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OneDrive\2016-2017.current-year\0800.2016-2017.fall.inls161_001\gradesheets\"/>
    </mc:Choice>
  </mc:AlternateContent>
  <bookViews>
    <workbookView xWindow="0" yWindow="0" windowWidth="28800" windowHeight="12285"/>
  </bookViews>
  <sheets>
    <sheet name="Task 02" sheetId="1" r:id="rId1"/>
  </sheets>
  <definedNames>
    <definedName name="_xlnm.Print_Titles" localSheetId="0">'Task 02'!$2:$2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E4" i="1"/>
  <c r="E5" i="1"/>
  <c r="E6" i="1"/>
  <c r="E7" i="1"/>
  <c r="E8" i="1"/>
  <c r="E10" i="1"/>
  <c r="E11" i="1"/>
  <c r="E12" i="1"/>
  <c r="E13" i="1"/>
  <c r="E15" i="1"/>
  <c r="E16" i="1"/>
  <c r="E17" i="1"/>
  <c r="E19" i="1"/>
  <c r="E20" i="1"/>
  <c r="E21" i="1"/>
  <c r="E22" i="1"/>
  <c r="E23" i="1"/>
  <c r="E24" i="1"/>
  <c r="E25" i="1"/>
  <c r="E27" i="1"/>
  <c r="E28" i="1"/>
  <c r="E29" i="1"/>
  <c r="E31" i="1"/>
  <c r="E32" i="1"/>
  <c r="E33" i="1"/>
  <c r="E34" i="1"/>
  <c r="E35" i="1"/>
  <c r="D34" i="1"/>
  <c r="D29" i="1"/>
  <c r="D25" i="1"/>
  <c r="D17" i="1"/>
  <c r="D13" i="1"/>
  <c r="D8" i="1"/>
  <c r="E1" i="1"/>
</calcChain>
</file>

<file path=xl/sharedStrings.xml><?xml version="1.0" encoding="utf-8"?>
<sst xmlns="http://schemas.openxmlformats.org/spreadsheetml/2006/main" count="64" uniqueCount="63">
  <si>
    <t>last updated on:</t>
  </si>
  <si>
    <t>Component</t>
  </si>
  <si>
    <t>Standard</t>
  </si>
  <si>
    <t>Points Earned</t>
  </si>
  <si>
    <t>Hardcoding: Create a web page (of your very own) using client tools</t>
  </si>
  <si>
    <t>create a web page using only hard code to show your HTML skills</t>
  </si>
  <si>
    <t>send the instructor an email note with the full URL for the page</t>
  </si>
  <si>
    <t>add a link to a CSS stylesheet to your hard coded page</t>
  </si>
  <si>
    <t>Hardcoding skills</t>
  </si>
  <si>
    <t>Build a web site that has at least three levels of structure</t>
  </si>
  <si>
    <t>Structural skills</t>
  </si>
  <si>
    <t>Let users know how current the data is and who is responsible for it.</t>
  </si>
  <si>
    <t>add a date updated on each page</t>
  </si>
  <si>
    <t>Currency &amp; Responsibility components</t>
  </si>
  <si>
    <t>Content</t>
  </si>
  <si>
    <t>create a second level page that lists the classes you are taking this semester. 
Put links on this page to the home pages for each class you are taking so that you can always find the bookmark for your class pages.</t>
  </si>
  <si>
    <t>Content components</t>
  </si>
  <si>
    <t>Esthetics: Make your site look good and easy to use</t>
  </si>
  <si>
    <t>The home page loads quickly and does not require scrolling right or left</t>
  </si>
  <si>
    <t xml:space="preserve">The formatting from page to page is consistent </t>
  </si>
  <si>
    <t>Esthetics skills</t>
  </si>
  <si>
    <t>Navigation: Make sure the user can easily navigate all through your site</t>
  </si>
  <si>
    <t>Home page should have links to all second level pages</t>
  </si>
  <si>
    <t>Second level pages should have links to the home page, 
to other second level pages, 
and to any third level pages directly below them</t>
  </si>
  <si>
    <t>Third level pages should should have links to the home page, 
to their parent second level page, 
and to other third level pages in their subgroup</t>
  </si>
  <si>
    <t>Navigation components</t>
  </si>
  <si>
    <t>Points for Task 2</t>
  </si>
  <si>
    <t>Task 02.03</t>
  </si>
  <si>
    <t>create four third level pages, on for each of the succeeding INLS161 tasks (task 03, task 04, task 05, task 06). 
Put a placeholder on each page that you may later use to link to the deliverable for each task.</t>
  </si>
  <si>
    <t>Comments</t>
  </si>
  <si>
    <t>FTP it to your server space (either on ISIS or on GitHub)</t>
  </si>
  <si>
    <t>create a second level page that lists areas of personal interest. 
This second level page should incorporate an ordered or an unordered list of "the ten cultural works that have most influenced your life or opened up new windows on the world".</t>
  </si>
  <si>
    <t>Why we do this</t>
  </si>
  <si>
    <t>What we are to do</t>
  </si>
  <si>
    <t>to practice using text commands to create a basic web page</t>
  </si>
  <si>
    <t>to keep up with our FTP skills</t>
  </si>
  <si>
    <t>to provide a URL so that the instructor may see your work</t>
  </si>
  <si>
    <t>to show that you know how to link you page to an external style sheet</t>
  </si>
  <si>
    <t>Task 02.01 and 02.02</t>
  </si>
  <si>
    <t>to reinforce the concept that the home page should be named "index.html" or some variant of "index+a file extension"</t>
  </si>
  <si>
    <t>to ensure that we understand and can create clean HTML code</t>
  </si>
  <si>
    <t>to ensure that we understand and can create clean CSS code</t>
  </si>
  <si>
    <t>to let users understand when the page was last updated</t>
  </si>
  <si>
    <t>to give users the ability to communicate with the site owner, without giving away the owner's email address to email harvesters</t>
  </si>
  <si>
    <t>to practice linking to file, in this case to a file that is in the form most needed by potential employers</t>
  </si>
  <si>
    <t>to practice with making lists</t>
  </si>
  <si>
    <t>to practice with adding anchor tags and with creating multi-level web sites</t>
  </si>
  <si>
    <t>to engage a script that resides on a server somewhere</t>
  </si>
  <si>
    <t>to add some dynamic HTML to your page</t>
  </si>
  <si>
    <t>to have a page that immediately grabs the attention of a visitor</t>
  </si>
  <si>
    <t>to show that your site has a sense of visual and organizational consistency, and is your work</t>
  </si>
  <si>
    <t>to practice with adding absolute reference anchor tags</t>
  </si>
  <si>
    <t>to practice with adding relatice reference anchor tags</t>
  </si>
  <si>
    <t>to practice with adding relatice reference anchor tags by linking up, down, and sideways</t>
  </si>
  <si>
    <t>to make an image map</t>
  </si>
  <si>
    <r>
      <t xml:space="preserve">A viewer should be able to find the site by using a URL structured with 
a server name/a user name
[www.unc.edu/~YourOnyen] such as
or 
a server name/a user name/and a site name   [www.unc.edu/~YourOnyen/161Task02/]
The goal here is to make the URL as simple as possible.  
</t>
    </r>
    <r>
      <rPr>
        <sz val="11"/>
        <color rgb="FFFF0000"/>
        <rFont val="Calibri"/>
        <family val="2"/>
        <scheme val="minor"/>
      </rPr>
      <t>Thus, the URL should terminate at the directory level, not at the page level.</t>
    </r>
  </si>
  <si>
    <r>
      <t xml:space="preserve">pass the W3C validation for valid HTML 
</t>
    </r>
    <r>
      <rPr>
        <sz val="11"/>
        <color rgb="FFFF0000"/>
        <rFont val="Calibri"/>
        <family val="2"/>
        <scheme val="minor"/>
      </rPr>
      <t>(this is an all or nothing component. If it validates, you get 100% of the points; if it doesn't you get 0% of the points)</t>
    </r>
  </si>
  <si>
    <r>
      <t>incorporate a CSS stylesheet that will pass the W3C validation for valid CSS</t>
    </r>
    <r>
      <rPr>
        <sz val="11"/>
        <color rgb="FFFF0000"/>
        <rFont val="Calibri"/>
        <family val="2"/>
        <scheme val="minor"/>
      </rPr>
      <t xml:space="preserve"> 
(this is an all or nothing component. If it validates, you get 100% of the points; if it doesn't you get 0% of the points)</t>
    </r>
  </si>
  <si>
    <r>
      <t xml:space="preserve">ensure there is a way to contact the person responsible for the web site on your home page. 
If you use an email link, be sure that the link in your hard code is such that an email harvester cannot read it (you may wish to use JavaScript to accomplish this). </t>
    </r>
    <r>
      <rPr>
        <sz val="11"/>
        <color rgb="FFFF0000"/>
        <rFont val="Calibri"/>
        <family val="2"/>
        <scheme val="minor"/>
      </rPr>
      <t>If the link is harvestable, you will receive 80% for this component.</t>
    </r>
    <r>
      <rPr>
        <sz val="11"/>
        <rFont val="Calibri"/>
        <family val="2"/>
        <scheme val="minor"/>
      </rPr>
      <t xml:space="preserve">
If you choose to use a contract form, you may have to include your email in your hard code.</t>
    </r>
  </si>
  <si>
    <r>
      <t xml:space="preserve">create a second level page that serves as a form of an online résumé, but the page itself need not be the résumé; it can simply contain a link to a stored version. 
</t>
    </r>
    <r>
      <rPr>
        <sz val="11"/>
        <color rgb="FFFF0000"/>
        <rFont val="Calibri"/>
        <family val="2"/>
        <scheme val="minor"/>
      </rPr>
      <t xml:space="preserve">If your résumé is in either HTML or a proprietary format, you will receive 70% for this component. </t>
    </r>
    <r>
      <rPr>
        <sz val="11"/>
        <rFont val="Calibri"/>
        <family val="2"/>
        <scheme val="minor"/>
      </rPr>
      <t xml:space="preserve">
If your résumé is in PDF format, you will receive 100%.</t>
    </r>
  </si>
  <si>
    <r>
      <t xml:space="preserve">add a server-side script to your hard code </t>
    </r>
    <r>
      <rPr>
        <sz val="11"/>
        <color rgb="FFFF0000"/>
        <rFont val="Calibri"/>
        <family val="2"/>
        <scheme val="minor"/>
      </rPr>
      <t>and tell the instructor in an email where to find it.</t>
    </r>
  </si>
  <si>
    <r>
      <t xml:space="preserve">add a piece of JavaScript code somewhere in your site </t>
    </r>
    <r>
      <rPr>
        <sz val="11"/>
        <color rgb="FFFF0000"/>
        <rFont val="Calibri"/>
        <family val="2"/>
        <scheme val="minor"/>
      </rPr>
      <t>and tell the instructor in an email where to find it.</t>
    </r>
  </si>
  <si>
    <r>
      <t xml:space="preserve">just to nudge you to stretch yourself, you may choose to add an image map as a navigation tool somewhere. </t>
    </r>
    <r>
      <rPr>
        <sz val="11"/>
        <color rgb="FFFF0000"/>
        <rFont val="Calibri"/>
        <family val="2"/>
        <scheme val="minor"/>
      </rPr>
      <t>If you do,  tell me in an email where to find 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</si>
</sst>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b/>
      <sz val="11"/>
      <name val="Calibri"/>
      <family val="2"/>
      <scheme val="minor"/>
    </font>
    <font>
      <sz val="11"/>
      <color rgb="FFFF0000"/>
      <name val="Calibri"/>
      <family val="2"/>
      <scheme val="minor"/>
    </font>
    <font>
      <sz val="11"/>
      <name val="Arial"/>
      <family val="2"/>
    </font>
  </fonts>
  <fills count="5">
    <fill>
      <patternFill patternType="none"/>
    </fill>
    <fill>
      <patternFill patternType="gray125"/>
    </fill>
    <fill>
      <patternFill patternType="solid">
        <fgColor indexed="13"/>
        <bgColor indexed="64"/>
      </patternFill>
    </fill>
    <fill>
      <patternFill patternType="solid">
        <fgColor rgb="FF6B8E23"/>
        <bgColor indexed="64"/>
      </patternFill>
    </fill>
    <fill>
      <patternFill patternType="solid">
        <fgColor rgb="FFFFFF0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6">
    <xf numFmtId="0" fontId="0" fillId="0" borderId="0" xfId="0"/>
    <xf numFmtId="164" fontId="3" fillId="3" borderId="0" xfId="1" applyNumberFormat="1" applyFont="1" applyFill="1" applyBorder="1" applyAlignment="1">
      <alignment horizontal="center" vertical="center"/>
    </xf>
    <xf numFmtId="0" fontId="2" fillId="4" borderId="2"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5" fillId="0" borderId="1" xfId="1" applyFont="1" applyFill="1" applyBorder="1" applyAlignment="1">
      <alignment vertical="center" wrapText="1"/>
    </xf>
    <xf numFmtId="0" fontId="6" fillId="2" borderId="1" xfId="1" applyFont="1" applyFill="1" applyBorder="1" applyAlignment="1">
      <alignment vertical="center" wrapText="1"/>
    </xf>
    <xf numFmtId="0" fontId="4" fillId="3" borderId="1" xfId="1" applyFont="1" applyFill="1" applyBorder="1" applyAlignment="1">
      <alignment vertical="center" wrapText="1"/>
    </xf>
    <xf numFmtId="0" fontId="5" fillId="0" borderId="2" xfId="1" applyFont="1" applyFill="1" applyBorder="1" applyAlignment="1">
      <alignment vertical="center" wrapText="1"/>
    </xf>
    <xf numFmtId="0" fontId="5" fillId="0" borderId="0" xfId="1" applyFont="1" applyBorder="1" applyAlignment="1">
      <alignment vertical="center" wrapText="1"/>
    </xf>
    <xf numFmtId="0" fontId="3" fillId="3" borderId="0" xfId="1" applyFont="1" applyFill="1" applyBorder="1" applyAlignment="1">
      <alignment horizontal="center" vertical="center"/>
    </xf>
    <xf numFmtId="0" fontId="3" fillId="3" borderId="0" xfId="1" applyFont="1" applyFill="1" applyBorder="1" applyAlignment="1">
      <alignment vertical="center" wrapText="1"/>
    </xf>
    <xf numFmtId="0" fontId="3" fillId="3" borderId="0" xfId="1" applyFont="1" applyFill="1" applyBorder="1" applyAlignment="1">
      <alignment horizontal="center" vertical="center" wrapText="1"/>
    </xf>
    <xf numFmtId="0" fontId="5" fillId="0" borderId="0" xfId="1" applyFont="1" applyAlignment="1">
      <alignment vertical="top"/>
    </xf>
    <xf numFmtId="0" fontId="2" fillId="4" borderId="2" xfId="1" applyFont="1" applyFill="1" applyBorder="1" applyAlignment="1">
      <alignment horizontal="center" vertical="center"/>
    </xf>
    <xf numFmtId="0" fontId="5" fillId="4" borderId="0" xfId="1" applyFont="1" applyFill="1" applyBorder="1" applyAlignment="1">
      <alignment horizontal="center" vertical="center" wrapText="1"/>
    </xf>
    <xf numFmtId="0" fontId="5" fillId="0" borderId="0" xfId="1" applyFont="1" applyAlignment="1">
      <alignment vertical="top" wrapText="1"/>
    </xf>
    <xf numFmtId="0" fontId="3" fillId="3" borderId="1" xfId="1" applyFont="1" applyFill="1" applyBorder="1" applyAlignment="1">
      <alignment vertical="center" wrapText="1"/>
    </xf>
    <xf numFmtId="0" fontId="5" fillId="3" borderId="1" xfId="1" applyFont="1" applyFill="1" applyBorder="1" applyAlignment="1">
      <alignment vertical="center" wrapText="1"/>
    </xf>
    <xf numFmtId="9" fontId="5" fillId="0" borderId="1" xfId="1" applyNumberFormat="1" applyFont="1" applyFill="1" applyBorder="1" applyAlignment="1">
      <alignment vertical="center" wrapText="1"/>
    </xf>
    <xf numFmtId="0" fontId="5" fillId="0" borderId="1" xfId="1" applyFont="1" applyBorder="1" applyAlignment="1">
      <alignment vertical="center" wrapText="1"/>
    </xf>
    <xf numFmtId="0" fontId="5" fillId="2" borderId="1" xfId="1" applyFont="1" applyFill="1" applyBorder="1" applyAlignment="1">
      <alignment vertical="center" wrapText="1"/>
    </xf>
    <xf numFmtId="9" fontId="5" fillId="2" borderId="1" xfId="1" applyNumberFormat="1" applyFont="1" applyFill="1" applyBorder="1" applyAlignment="1">
      <alignment vertical="center" wrapText="1"/>
    </xf>
    <xf numFmtId="0" fontId="2" fillId="0" borderId="2" xfId="0" applyFont="1" applyBorder="1" applyAlignment="1">
      <alignment horizontal="right" vertical="center"/>
    </xf>
    <xf numFmtId="9" fontId="5" fillId="0" borderId="2" xfId="1" applyNumberFormat="1" applyFont="1" applyFill="1" applyBorder="1" applyAlignment="1">
      <alignment vertical="center" wrapText="1"/>
    </xf>
    <xf numFmtId="0" fontId="5" fillId="0" borderId="0" xfId="1" applyFont="1"/>
    <xf numFmtId="0" fontId="8" fillId="0" borderId="0" xfId="1" applyFont="1"/>
  </cellXfs>
  <cellStyles count="2">
    <cellStyle name="Normal" xfId="0" builtinId="0"/>
    <cellStyle name="Normal 2" xfId="1"/>
  </cellStyles>
  <dxfs count="4">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40"/>
  <sheetViews>
    <sheetView tabSelected="1" zoomScaleNormal="100" workbookViewId="0">
      <pane ySplit="2" topLeftCell="A3" activePane="bottomLeft" state="frozen"/>
      <selection activeCell="B17" sqref="B17"/>
      <selection pane="bottomLeft" activeCell="F7" sqref="F7"/>
    </sheetView>
  </sheetViews>
  <sheetFormatPr defaultColWidth="5.7109375" defaultRowHeight="15" outlineLevelRow="2" x14ac:dyDescent="0.25"/>
  <cols>
    <col min="1" max="1" width="21.7109375" style="8" customWidth="1"/>
    <col min="2" max="2" width="65.7109375" style="8" customWidth="1"/>
    <col min="3" max="3" width="13.42578125" style="8" customWidth="1"/>
    <col min="4" max="4" width="14.28515625" style="8" bestFit="1" customWidth="1"/>
    <col min="5" max="5" width="12.7109375" style="8" customWidth="1"/>
    <col min="6" max="6" width="70.7109375" style="12" customWidth="1"/>
    <col min="7" max="16384" width="5.7109375" style="12"/>
  </cols>
  <sheetData>
    <row r="1" spans="1:6" x14ac:dyDescent="0.25">
      <c r="A1" s="9" t="s">
        <v>0</v>
      </c>
      <c r="B1" s="1">
        <v>42595</v>
      </c>
      <c r="C1" s="10"/>
      <c r="D1" s="10"/>
      <c r="E1" s="10">
        <f>E35</f>
        <v>0</v>
      </c>
      <c r="F1" s="11" t="s">
        <v>29</v>
      </c>
    </row>
    <row r="2" spans="1:6" ht="30" x14ac:dyDescent="0.25">
      <c r="A2" s="13" t="s">
        <v>32</v>
      </c>
      <c r="B2" s="2" t="s">
        <v>33</v>
      </c>
      <c r="C2" s="14" t="s">
        <v>1</v>
      </c>
      <c r="D2" s="14" t="s">
        <v>2</v>
      </c>
      <c r="E2" s="14" t="s">
        <v>3</v>
      </c>
      <c r="F2" s="15"/>
    </row>
    <row r="3" spans="1:6" outlineLevel="2" x14ac:dyDescent="0.25">
      <c r="A3" s="16" t="s">
        <v>38</v>
      </c>
      <c r="B3" s="3" t="s">
        <v>4</v>
      </c>
      <c r="C3" s="17"/>
      <c r="D3" s="17"/>
      <c r="E3" s="17"/>
      <c r="F3" s="15"/>
    </row>
    <row r="4" spans="1:6" ht="45" outlineLevel="2" x14ac:dyDescent="0.25">
      <c r="A4" s="4" t="s">
        <v>34</v>
      </c>
      <c r="B4" s="4" t="s">
        <v>5</v>
      </c>
      <c r="C4" s="4">
        <v>0</v>
      </c>
      <c r="D4" s="18">
        <v>0.5</v>
      </c>
      <c r="E4" s="19">
        <f>C4*D4</f>
        <v>0</v>
      </c>
      <c r="F4" s="15"/>
    </row>
    <row r="5" spans="1:6" ht="30" outlineLevel="2" x14ac:dyDescent="0.25">
      <c r="A5" s="4" t="s">
        <v>35</v>
      </c>
      <c r="B5" s="4" t="s">
        <v>30</v>
      </c>
      <c r="C5" s="4">
        <v>0</v>
      </c>
      <c r="D5" s="18">
        <v>0.1</v>
      </c>
      <c r="E5" s="19">
        <f>C5*D5</f>
        <v>0</v>
      </c>
      <c r="F5" s="15"/>
    </row>
    <row r="6" spans="1:6" ht="45" outlineLevel="2" x14ac:dyDescent="0.25">
      <c r="A6" s="4" t="s">
        <v>36</v>
      </c>
      <c r="B6" s="4" t="s">
        <v>6</v>
      </c>
      <c r="C6" s="4">
        <v>0</v>
      </c>
      <c r="D6" s="18">
        <v>0.1</v>
      </c>
      <c r="E6" s="19">
        <f>C6*D6</f>
        <v>0</v>
      </c>
      <c r="F6" s="15"/>
    </row>
    <row r="7" spans="1:6" ht="60" outlineLevel="1" x14ac:dyDescent="0.25">
      <c r="A7" s="4" t="s">
        <v>37</v>
      </c>
      <c r="B7" s="4" t="s">
        <v>7</v>
      </c>
      <c r="C7" s="4">
        <v>0</v>
      </c>
      <c r="D7" s="18">
        <v>0.3</v>
      </c>
      <c r="E7" s="19">
        <f>C7*D7</f>
        <v>0</v>
      </c>
      <c r="F7" s="15"/>
    </row>
    <row r="8" spans="1:6" outlineLevel="2" x14ac:dyDescent="0.25">
      <c r="A8" s="20"/>
      <c r="B8" s="5" t="s">
        <v>8</v>
      </c>
      <c r="C8" s="20"/>
      <c r="D8" s="21">
        <f>SUM(D4:D7)</f>
        <v>1</v>
      </c>
      <c r="E8" s="20">
        <f>SUBTOTAL(9,E4:E7)</f>
        <v>0</v>
      </c>
      <c r="F8" s="15"/>
    </row>
    <row r="9" spans="1:6" outlineLevel="2" x14ac:dyDescent="0.25">
      <c r="A9" s="16" t="s">
        <v>27</v>
      </c>
      <c r="B9" s="3" t="s">
        <v>9</v>
      </c>
      <c r="C9" s="17"/>
      <c r="D9" s="17"/>
      <c r="E9" s="17"/>
      <c r="F9" s="15"/>
    </row>
    <row r="10" spans="1:6" ht="135" outlineLevel="2" x14ac:dyDescent="0.25">
      <c r="A10" s="4" t="s">
        <v>39</v>
      </c>
      <c r="B10" s="4" t="s">
        <v>55</v>
      </c>
      <c r="C10" s="4">
        <v>0</v>
      </c>
      <c r="D10" s="18">
        <v>0.2</v>
      </c>
      <c r="E10" s="4">
        <f>C10*D10</f>
        <v>0</v>
      </c>
      <c r="F10" s="15"/>
    </row>
    <row r="11" spans="1:6" ht="60" outlineLevel="2" x14ac:dyDescent="0.25">
      <c r="A11" s="4" t="s">
        <v>40</v>
      </c>
      <c r="B11" s="4" t="s">
        <v>56</v>
      </c>
      <c r="C11" s="4">
        <v>0</v>
      </c>
      <c r="D11" s="18">
        <v>0.6</v>
      </c>
      <c r="E11" s="4">
        <f>C11*D11</f>
        <v>0</v>
      </c>
      <c r="F11" s="15"/>
    </row>
    <row r="12" spans="1:6" ht="60" outlineLevel="2" x14ac:dyDescent="0.25">
      <c r="A12" s="4" t="s">
        <v>41</v>
      </c>
      <c r="B12" s="4" t="s">
        <v>57</v>
      </c>
      <c r="C12" s="4">
        <v>0</v>
      </c>
      <c r="D12" s="18">
        <v>0.2</v>
      </c>
      <c r="E12" s="4">
        <f>C12*D12</f>
        <v>0</v>
      </c>
      <c r="F12" s="15"/>
    </row>
    <row r="13" spans="1:6" outlineLevel="2" x14ac:dyDescent="0.25">
      <c r="A13" s="20"/>
      <c r="B13" s="5" t="s">
        <v>10</v>
      </c>
      <c r="C13" s="20"/>
      <c r="D13" s="21">
        <f>SUM(D10:D12)</f>
        <v>1</v>
      </c>
      <c r="E13" s="20">
        <f>SUBTOTAL(9,E10:E12)</f>
        <v>0</v>
      </c>
      <c r="F13" s="15"/>
    </row>
    <row r="14" spans="1:6" outlineLevel="1" x14ac:dyDescent="0.25">
      <c r="A14" s="16"/>
      <c r="B14" s="3" t="s">
        <v>11</v>
      </c>
      <c r="C14" s="16"/>
      <c r="D14" s="16"/>
      <c r="E14" s="16"/>
      <c r="F14" s="15"/>
    </row>
    <row r="15" spans="1:6" ht="45" outlineLevel="2" x14ac:dyDescent="0.25">
      <c r="A15" s="4" t="s">
        <v>42</v>
      </c>
      <c r="B15" s="4" t="s">
        <v>12</v>
      </c>
      <c r="C15" s="4">
        <v>0</v>
      </c>
      <c r="D15" s="18">
        <v>0.5</v>
      </c>
      <c r="E15" s="4">
        <f>C15*D15</f>
        <v>0</v>
      </c>
      <c r="F15" s="15"/>
    </row>
    <row r="16" spans="1:6" ht="120" outlineLevel="2" x14ac:dyDescent="0.25">
      <c r="A16" s="4" t="s">
        <v>43</v>
      </c>
      <c r="B16" s="4" t="s">
        <v>58</v>
      </c>
      <c r="C16" s="4">
        <v>0</v>
      </c>
      <c r="D16" s="18">
        <v>0.5</v>
      </c>
      <c r="E16" s="4">
        <f>C16*D16</f>
        <v>0</v>
      </c>
      <c r="F16" s="15"/>
    </row>
    <row r="17" spans="1:6" outlineLevel="2" x14ac:dyDescent="0.25">
      <c r="A17" s="20"/>
      <c r="B17" s="5" t="s">
        <v>13</v>
      </c>
      <c r="C17" s="20"/>
      <c r="D17" s="21">
        <f>SUM(D15:D16)</f>
        <v>1</v>
      </c>
      <c r="E17" s="20">
        <f>SUBTOTAL(9,E15:E16)</f>
        <v>0</v>
      </c>
      <c r="F17" s="15"/>
    </row>
    <row r="18" spans="1:6" outlineLevel="1" x14ac:dyDescent="0.25">
      <c r="A18" s="16"/>
      <c r="B18" s="3" t="s">
        <v>14</v>
      </c>
      <c r="C18" s="16"/>
      <c r="D18" s="16"/>
      <c r="E18" s="16"/>
      <c r="F18" s="15"/>
    </row>
    <row r="19" spans="1:6" ht="90" outlineLevel="2" x14ac:dyDescent="0.25">
      <c r="A19" s="4" t="s">
        <v>44</v>
      </c>
      <c r="B19" s="4" t="s">
        <v>59</v>
      </c>
      <c r="C19" s="4">
        <v>0</v>
      </c>
      <c r="D19" s="18">
        <v>0.2</v>
      </c>
      <c r="E19" s="4">
        <f t="shared" ref="E19:E24" si="0">C19*D19</f>
        <v>0</v>
      </c>
      <c r="F19" s="15"/>
    </row>
    <row r="20" spans="1:6" ht="60" outlineLevel="2" x14ac:dyDescent="0.25">
      <c r="A20" s="4" t="s">
        <v>45</v>
      </c>
      <c r="B20" s="4" t="s">
        <v>31</v>
      </c>
      <c r="C20" s="4">
        <v>0</v>
      </c>
      <c r="D20" s="18">
        <v>0.2</v>
      </c>
      <c r="E20" s="4">
        <f t="shared" si="0"/>
        <v>0</v>
      </c>
      <c r="F20" s="15"/>
    </row>
    <row r="21" spans="1:6" ht="60" outlineLevel="2" x14ac:dyDescent="0.25">
      <c r="A21" s="4" t="s">
        <v>51</v>
      </c>
      <c r="B21" s="4" t="s">
        <v>15</v>
      </c>
      <c r="C21" s="4">
        <v>0</v>
      </c>
      <c r="D21" s="18">
        <v>0.2</v>
      </c>
      <c r="E21" s="4">
        <f t="shared" si="0"/>
        <v>0</v>
      </c>
      <c r="F21" s="15"/>
    </row>
    <row r="22" spans="1:6" ht="60" outlineLevel="2" x14ac:dyDescent="0.25">
      <c r="A22" s="4" t="s">
        <v>46</v>
      </c>
      <c r="B22" s="4" t="s">
        <v>28</v>
      </c>
      <c r="C22" s="4">
        <v>0</v>
      </c>
      <c r="D22" s="18">
        <v>0.2</v>
      </c>
      <c r="E22" s="4">
        <f t="shared" si="0"/>
        <v>0</v>
      </c>
      <c r="F22" s="15"/>
    </row>
    <row r="23" spans="1:6" ht="45" outlineLevel="2" x14ac:dyDescent="0.25">
      <c r="A23" s="4" t="s">
        <v>47</v>
      </c>
      <c r="B23" s="4" t="s">
        <v>60</v>
      </c>
      <c r="C23" s="4">
        <v>0</v>
      </c>
      <c r="D23" s="18">
        <v>0.1</v>
      </c>
      <c r="E23" s="4">
        <f t="shared" si="0"/>
        <v>0</v>
      </c>
      <c r="F23" s="15"/>
    </row>
    <row r="24" spans="1:6" ht="30" outlineLevel="2" x14ac:dyDescent="0.25">
      <c r="A24" s="4" t="s">
        <v>48</v>
      </c>
      <c r="B24" s="4" t="s">
        <v>61</v>
      </c>
      <c r="C24" s="4">
        <v>0</v>
      </c>
      <c r="D24" s="18">
        <v>0.1</v>
      </c>
      <c r="E24" s="4">
        <f t="shared" si="0"/>
        <v>0</v>
      </c>
      <c r="F24" s="15"/>
    </row>
    <row r="25" spans="1:6" outlineLevel="1" x14ac:dyDescent="0.25">
      <c r="A25" s="20"/>
      <c r="B25" s="5" t="s">
        <v>16</v>
      </c>
      <c r="C25" s="20"/>
      <c r="D25" s="21">
        <f>SUM(D19:D24)</f>
        <v>1</v>
      </c>
      <c r="E25" s="20">
        <f>SUBTOTAL(9,E19:E24)</f>
        <v>0</v>
      </c>
      <c r="F25" s="15"/>
    </row>
    <row r="26" spans="1:6" outlineLevel="2" x14ac:dyDescent="0.25">
      <c r="A26" s="17"/>
      <c r="B26" s="3" t="s">
        <v>17</v>
      </c>
      <c r="C26" s="17"/>
      <c r="D26" s="17"/>
      <c r="E26" s="17"/>
      <c r="F26" s="15"/>
    </row>
    <row r="27" spans="1:6" ht="45" outlineLevel="2" x14ac:dyDescent="0.25">
      <c r="A27" s="4" t="s">
        <v>49</v>
      </c>
      <c r="B27" s="4" t="s">
        <v>18</v>
      </c>
      <c r="C27" s="4">
        <v>0</v>
      </c>
      <c r="D27" s="18">
        <v>0.55000000000000004</v>
      </c>
      <c r="E27" s="4">
        <f>C27*D27</f>
        <v>0</v>
      </c>
      <c r="F27" s="15"/>
    </row>
    <row r="28" spans="1:6" ht="75" outlineLevel="2" x14ac:dyDescent="0.25">
      <c r="A28" s="4" t="s">
        <v>50</v>
      </c>
      <c r="B28" s="4" t="s">
        <v>19</v>
      </c>
      <c r="C28" s="4">
        <v>0</v>
      </c>
      <c r="D28" s="18">
        <v>0.45</v>
      </c>
      <c r="E28" s="4">
        <f>C28*D28</f>
        <v>0</v>
      </c>
      <c r="F28" s="15"/>
    </row>
    <row r="29" spans="1:6" outlineLevel="1" x14ac:dyDescent="0.25">
      <c r="A29" s="20"/>
      <c r="B29" s="5" t="s">
        <v>20</v>
      </c>
      <c r="C29" s="20"/>
      <c r="D29" s="21">
        <f>SUM(D27:D28)</f>
        <v>1</v>
      </c>
      <c r="E29" s="20">
        <f>SUBTOTAL(9,E27:E28)</f>
        <v>0</v>
      </c>
      <c r="F29" s="15"/>
    </row>
    <row r="30" spans="1:6" outlineLevel="2" x14ac:dyDescent="0.25">
      <c r="A30" s="17"/>
      <c r="B30" s="3" t="s">
        <v>21</v>
      </c>
      <c r="C30" s="17"/>
      <c r="D30" s="17"/>
      <c r="E30" s="17"/>
      <c r="F30" s="15"/>
    </row>
    <row r="31" spans="1:6" ht="45" outlineLevel="2" x14ac:dyDescent="0.25">
      <c r="A31" s="4" t="s">
        <v>52</v>
      </c>
      <c r="B31" s="4" t="s">
        <v>22</v>
      </c>
      <c r="C31" s="4">
        <v>0</v>
      </c>
      <c r="D31" s="18">
        <v>0.3</v>
      </c>
      <c r="E31" s="4">
        <f>C31*D31</f>
        <v>0</v>
      </c>
      <c r="F31" s="15"/>
    </row>
    <row r="32" spans="1:6" ht="75" outlineLevel="2" x14ac:dyDescent="0.25">
      <c r="A32" s="4" t="s">
        <v>53</v>
      </c>
      <c r="B32" s="4" t="s">
        <v>23</v>
      </c>
      <c r="C32" s="4">
        <v>0</v>
      </c>
      <c r="D32" s="18">
        <v>0.35</v>
      </c>
      <c r="E32" s="4">
        <f>C32*D32</f>
        <v>0</v>
      </c>
      <c r="F32" s="15"/>
    </row>
    <row r="33" spans="1:6" ht="75" outlineLevel="2" x14ac:dyDescent="0.25">
      <c r="A33" s="4" t="s">
        <v>53</v>
      </c>
      <c r="B33" s="4" t="s">
        <v>24</v>
      </c>
      <c r="C33" s="4">
        <v>0</v>
      </c>
      <c r="D33" s="18">
        <v>0.35</v>
      </c>
      <c r="E33" s="4">
        <f>C33*D33</f>
        <v>0</v>
      </c>
      <c r="F33" s="15"/>
    </row>
    <row r="34" spans="1:6" outlineLevel="1" x14ac:dyDescent="0.25">
      <c r="A34" s="20"/>
      <c r="B34" s="5" t="s">
        <v>25</v>
      </c>
      <c r="C34" s="20"/>
      <c r="D34" s="21">
        <f>SUM(D31:D33)</f>
        <v>0.99999999999999989</v>
      </c>
      <c r="E34" s="20">
        <f>SUBTOTAL(9,E31:E33)</f>
        <v>0</v>
      </c>
      <c r="F34" s="15"/>
    </row>
    <row r="35" spans="1:6" outlineLevel="1" x14ac:dyDescent="0.25">
      <c r="A35" s="17"/>
      <c r="B35" s="6" t="s">
        <v>26</v>
      </c>
      <c r="C35" s="17"/>
      <c r="D35" s="17"/>
      <c r="E35" s="16">
        <f>(E8*0.1)+(E13*0.2)+(E17*0.1)+(E25*0.2)+(E29*0.1)+(E34*0.3)+(E36*0.025)</f>
        <v>0</v>
      </c>
      <c r="F35" s="15"/>
    </row>
    <row r="36" spans="1:6" ht="45" outlineLevel="2" x14ac:dyDescent="0.25">
      <c r="A36" s="7" t="s">
        <v>54</v>
      </c>
      <c r="B36" s="7" t="s">
        <v>62</v>
      </c>
      <c r="C36" s="22">
        <v>0</v>
      </c>
      <c r="D36" s="23">
        <v>1</v>
      </c>
      <c r="E36" s="7">
        <f t="shared" ref="E36" si="1">C36*D36</f>
        <v>0</v>
      </c>
      <c r="F36" s="15"/>
    </row>
    <row r="38" spans="1:6" s="24" customFormat="1" x14ac:dyDescent="0.25">
      <c r="A38" s="8"/>
      <c r="B38" s="8"/>
      <c r="C38" s="8"/>
      <c r="D38" s="8"/>
      <c r="E38" s="8"/>
      <c r="F38" s="12"/>
    </row>
    <row r="39" spans="1:6" x14ac:dyDescent="0.2">
      <c r="F39" s="25"/>
    </row>
    <row r="40" spans="1:6" x14ac:dyDescent="0.25">
      <c r="F40" s="24"/>
    </row>
  </sheetData>
  <conditionalFormatting sqref="C4:C7 C10:C12 C15:C16 C19:C24 C27:C28 C31:C33">
    <cfRule type="cellIs" dxfId="3" priority="5" operator="lessThan">
      <formula>100</formula>
    </cfRule>
  </conditionalFormatting>
  <conditionalFormatting sqref="F2:F35">
    <cfRule type="notContainsBlanks" dxfId="2" priority="4">
      <formula>LEN(TRIM(F2))&gt;0</formula>
    </cfRule>
  </conditionalFormatting>
  <conditionalFormatting sqref="F36">
    <cfRule type="notContainsBlanks" dxfId="1" priority="2">
      <formula>LEN(TRIM(F36))&gt;0</formula>
    </cfRule>
  </conditionalFormatting>
  <conditionalFormatting sqref="C36">
    <cfRule type="cellIs" dxfId="0" priority="1" operator="lessThan">
      <formula>100</formula>
    </cfRule>
  </conditionalFormatting>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02</vt:lpstr>
      <vt:lpstr>'Task 02'!Print_Titles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2014-01-03T19:21:57Z</dcterms:created>
  <dcterms:modified xsi:type="dcterms:W3CDTF">2016-08-14T00:14:09Z</dcterms:modified>
</cp:coreProperties>
</file>