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lawrencejones/Downloads/"/>
    </mc:Choice>
  </mc:AlternateContent>
  <bookViews>
    <workbookView xWindow="-38840" yWindow="-9720" windowWidth="25600" windowHeight="23840" tabRatio="500"/>
  </bookViews>
  <sheets>
    <sheet name="Task 02" sheetId="1" r:id="rId1"/>
  </sheets>
  <definedNames>
    <definedName name="_xlnm.Print_Titles" localSheetId="0">'Task 02'!$2:$2</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4" i="1" l="1"/>
  <c r="E5" i="1"/>
  <c r="E6" i="1"/>
  <c r="E7" i="1"/>
  <c r="E8" i="1"/>
  <c r="E10" i="1"/>
  <c r="E11" i="1"/>
  <c r="E12" i="1"/>
  <c r="E14" i="1"/>
  <c r="E16" i="1"/>
  <c r="E17" i="1"/>
  <c r="E18" i="1"/>
  <c r="E20" i="1"/>
  <c r="E21" i="1"/>
  <c r="E22" i="1"/>
  <c r="E23" i="1"/>
  <c r="E24" i="1"/>
  <c r="E25" i="1"/>
  <c r="E26" i="1"/>
  <c r="E27" i="1"/>
  <c r="E29" i="1"/>
  <c r="E30" i="1"/>
  <c r="E31" i="1"/>
  <c r="E33" i="1"/>
  <c r="E34" i="1"/>
  <c r="E35" i="1"/>
  <c r="E36" i="1"/>
  <c r="E37" i="1"/>
  <c r="D36" i="1"/>
  <c r="D31" i="1"/>
  <c r="D27" i="1"/>
  <c r="D18" i="1"/>
  <c r="D14" i="1"/>
  <c r="E13" i="1"/>
  <c r="D8" i="1"/>
  <c r="E1" i="1"/>
</calcChain>
</file>

<file path=xl/sharedStrings.xml><?xml version="1.0" encoding="utf-8"?>
<sst xmlns="http://schemas.openxmlformats.org/spreadsheetml/2006/main" count="66" uniqueCount="64">
  <si>
    <r>
      <rPr>
        <b/>
        <sz val="11"/>
        <color theme="0"/>
        <rFont val="Calibri"/>
        <family val="2"/>
        <scheme val="minor"/>
      </rPr>
      <t>HTML TASKS</t>
    </r>
    <r>
      <rPr>
        <sz val="11"/>
        <color theme="0"/>
        <rFont val="Calibri"/>
        <family val="2"/>
        <scheme val="minor"/>
      </rPr>
      <t xml:space="preserve"> </t>
    </r>
  </si>
  <si>
    <t xml:space="preserve"> last updated on: 9/26/2017</t>
  </si>
  <si>
    <t>Comments</t>
  </si>
  <si>
    <t>Why we do this</t>
  </si>
  <si>
    <t>What we are to do</t>
  </si>
  <si>
    <t>Component</t>
  </si>
  <si>
    <t>Standard</t>
  </si>
  <si>
    <t>Points Earned</t>
  </si>
  <si>
    <t>2.1 Complete the Simple Template exercise</t>
  </si>
  <si>
    <t>to learn how external style sheets work</t>
  </si>
  <si>
    <t>link HTML pages to multiple CSS files (this is required even if you are using your own theme because your theme probably has already done this for you)</t>
  </si>
  <si>
    <t>to learn how build website on openshift console</t>
  </si>
  <si>
    <t>build and make your website live  through the Carolina CloudApps openshift console (If you are using your own theme, this will apply to that instead)</t>
  </si>
  <si>
    <t>learn how to use Google fonts</t>
  </si>
  <si>
    <t>link the Google fonts to your HTML pages and CSS pages (or any other web font service. You may also embed fonts. (or will apply to your theme)</t>
  </si>
  <si>
    <t>duplicate html files to learn how to work efficiently</t>
  </si>
  <si>
    <t xml:space="preserve">create an about.html page and a contact.html page and all the rest if you are using the 2.1 theme for your project </t>
  </si>
  <si>
    <t>2.2 Build a website with three levels of structure</t>
  </si>
  <si>
    <t>to reinforce the concept that the home page should be named "index.html" or some variant of "index+a file extension" as in index.php)</t>
  </si>
  <si>
    <r>
      <t xml:space="preserve">A viewer should be able to find the site by using a URL structured with 
a server name/a user name 
my-website-onyen.cloudapps.unc.edu
The goal here is to make the URL as simple as possible.  
</t>
    </r>
    <r>
      <rPr>
        <sz val="11"/>
        <color rgb="FFFF0000"/>
        <rFont val="Calibri"/>
        <family val="2"/>
        <scheme val="minor"/>
      </rPr>
      <t>Thus, the URL should terminate at the directory level, not at the page level.</t>
    </r>
  </si>
  <si>
    <t>to ensure that we understand and can create clean HTML code</t>
  </si>
  <si>
    <r>
      <t xml:space="preserve">pass the W3C validation for valid HTML 
</t>
    </r>
    <r>
      <rPr>
        <sz val="11"/>
        <color rgb="FFFF0000"/>
        <rFont val="Calibri"/>
        <family val="2"/>
        <scheme val="minor"/>
      </rPr>
      <t>(this is an all or nothing component. If it validates, you get 100% of the points; if it doesn't you get 0% of the points)</t>
    </r>
  </si>
  <si>
    <t>to ensure that we understand and can create clean CSS code</t>
  </si>
  <si>
    <r>
      <t>incorporate CSS stylesheet(s) that will pass the W3C validation for valid CSS</t>
    </r>
    <r>
      <rPr>
        <sz val="11"/>
        <color rgb="FFFF0000"/>
        <rFont val="Calibri"/>
        <family val="2"/>
        <scheme val="minor"/>
      </rPr>
      <t xml:space="preserve"> 
(this is an all or nothing component. If it validates, you get 100% of the points; if it doesn't you get 0% of the points)</t>
    </r>
  </si>
  <si>
    <t>to improve page load speed and practice careful editing practices</t>
  </si>
  <si>
    <t>remove ALL comments from your index.html page (you do not need to do this for the entire site. Take your time with this so you do not break you site and use version control (fork) and or make a backup of your index.html page)</t>
  </si>
  <si>
    <t>structural skills</t>
  </si>
  <si>
    <t>How old is your page? How to Contact?</t>
  </si>
  <si>
    <t>to let users understand when the page was last updated</t>
  </si>
  <si>
    <t>add a date updated on each page discretely in the footer</t>
  </si>
  <si>
    <t>to give users the ability to communicate with the site owner, without giving away the owner's email address to email harvesters</t>
  </si>
  <si>
    <r>
      <t xml:space="preserve">ensure there is a way to contact the person responsible for the web site on your home page. 
If you use an email link, be sure that the link in your hard code is such that an email harvester cannot read it (you may wish to use JavaScript to accomplish this). </t>
    </r>
    <r>
      <rPr>
        <sz val="11"/>
        <color rgb="FFFF0000"/>
        <rFont val="Calibri"/>
        <family val="2"/>
        <scheme val="minor"/>
      </rPr>
      <t>If the link is harvestable, you will receive 80% for this component.</t>
    </r>
    <r>
      <rPr>
        <sz val="11"/>
        <rFont val="Calibri"/>
        <family val="2"/>
        <scheme val="minor"/>
      </rPr>
      <t xml:space="preserve">
If you choose to use a contract form, you may have to include your email in your hard code.</t>
    </r>
  </si>
  <si>
    <t xml:space="preserve">Contact and "freshness" into </t>
  </si>
  <si>
    <t>Website Content</t>
  </si>
  <si>
    <t>to practice linking to file, in this case to a file that is in the form most needed by potential employers</t>
  </si>
  <si>
    <r>
      <t xml:space="preserve">create a second level page that serves as a form of an online résumé, but the page itself need not be the résumé; it can simply contain a link to a stored version. 
</t>
    </r>
    <r>
      <rPr>
        <sz val="11"/>
        <color rgb="FFFF0000"/>
        <rFont val="Calibri"/>
        <family val="2"/>
        <scheme val="minor"/>
      </rPr>
      <t xml:space="preserve">If your résumé is in either HTML or a proprietary format, you will receive 70% for this component. </t>
    </r>
    <r>
      <rPr>
        <sz val="11"/>
        <rFont val="Calibri"/>
        <family val="2"/>
        <scheme val="minor"/>
      </rPr>
      <t xml:space="preserve">
If your résumé is in PDF format, you will receive 100%.</t>
    </r>
  </si>
  <si>
    <t>to practice with making lists</t>
  </si>
  <si>
    <t>create a second level page (on same navigation bar as home)  that lists areas of personal interest. 
This second level page should incorporate an ordered or an unordered list of "the ten cultural works that have most influenced your life or opened up new windows on the world". You my also use row divs if you want to do this in a more sophisticated manner. (if you can do divs, I will trust that you can figure out lists. Make sure you are consistent in your presentation, or you are better off using &lt;ol&gt; and &lt;li&gt; tags.</t>
  </si>
  <si>
    <t>to practice with adding relative reference anchor tags</t>
  </si>
  <si>
    <t>create a second level page (on same navigation bar as home) that lists a level 3 section of  classes you are taking this semester. (see below)</t>
  </si>
  <si>
    <t>to practice with adding anchor tags and with creating multi-level web sites</t>
  </si>
  <si>
    <t>create four third level pages for each class you are taking. If you are not taking four classes, then create pages for things you study on your own. i.e. piano, language, art, etc. until you have four</t>
  </si>
  <si>
    <t>to practice with adding absolute reference anchor tags</t>
  </si>
  <si>
    <t>create an absolute anchor tag to a web page not on your site and make it open in a new tab or window.</t>
  </si>
  <si>
    <t>to have some working server-side code in your site</t>
  </si>
  <si>
    <r>
      <t xml:space="preserve">add a server-side php page to your site and link to it with a relative URL </t>
    </r>
    <r>
      <rPr>
        <sz val="11"/>
        <color rgb="FFFF0000"/>
        <rFont val="Calibri"/>
        <family val="2"/>
        <scheme val="minor"/>
      </rPr>
      <t>and document where the link is  in your root README.md fild This does not need to be in your nav or sub nav structure</t>
    </r>
  </si>
  <si>
    <t>to add some dynamic HTML to your page</t>
  </si>
  <si>
    <r>
      <t xml:space="preserve">add a piece of JavaScript code that manipulates the DOM somewhere in your site </t>
    </r>
    <r>
      <rPr>
        <sz val="11"/>
        <color rgb="FFFF0000"/>
        <rFont val="Calibri"/>
        <family val="2"/>
        <scheme val="minor"/>
      </rPr>
      <t>and document where it is in your root README.md file. If you use javascript for your page update task do not count that for this task.</t>
    </r>
  </si>
  <si>
    <t>Content components</t>
  </si>
  <si>
    <t>Esthetics</t>
  </si>
  <si>
    <t>to have a page that immediately grabs the attention of a visitor</t>
  </si>
  <si>
    <t>The home page loads quickly and does not require scrolling right or left</t>
  </si>
  <si>
    <t>to show that your site has a sense of visual and organizational consistency, and is your work</t>
  </si>
  <si>
    <t>The formatting from page to page is consistent ; you have incorporated some images or graphics and have useds colors and fonts in a visually pleasing  combination</t>
  </si>
  <si>
    <t>Esthetics total</t>
  </si>
  <si>
    <t>Navigation and Linking: make sure the user can navigate through your site</t>
  </si>
  <si>
    <t>Home page should have links to all second level pages (same navigation bar)</t>
  </si>
  <si>
    <t>to practice with adding relative reference anchor tags by linking up, down, and sideways</t>
  </si>
  <si>
    <t>Second level pages should have links to the home page, 
to other second level pages, 
and to any third level pages directly below them</t>
  </si>
  <si>
    <t>Third level pages should should have links to the home page, 
to their parent second level page, 
and to other third level pages in their subgroup</t>
  </si>
  <si>
    <t>Navigation Total</t>
  </si>
  <si>
    <t>Points for Task 2</t>
  </si>
  <si>
    <t>Link to video: This has been removed from the required tasks. Linking to Google fonts covers this as it is a server side script. There is a video that shows you how to get this done if you don't remember from class.</t>
  </si>
  <si>
    <t>Link to video to show you how to get this done if you don't remember from class.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</si>
</sst>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4" x14ac:knownFonts="1">
    <font>
      <sz val="12"/>
      <color theme="1"/>
      <name val="Calibri"/>
      <family val="2"/>
      <scheme val="minor"/>
    </font>
    <font>
      <sz val="12"/>
      <color theme="1"/>
      <name val="Calibri"/>
      <family val="2"/>
      <scheme val="minor"/>
    </font>
    <font>
      <sz val="10"/>
      <name val="Arial"/>
      <family val="2"/>
    </font>
    <font>
      <sz val="11"/>
      <color theme="0"/>
      <name val="Calibri"/>
      <family val="2"/>
      <scheme val="minor"/>
    </font>
    <font>
      <b/>
      <sz val="11"/>
      <color theme="0"/>
      <name val="Calibri"/>
      <family val="2"/>
      <scheme val="minor"/>
    </font>
    <font>
      <b/>
      <sz val="10"/>
      <color theme="1"/>
      <name val="Calibri"/>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color theme="1"/>
      <name val="Calibri"/>
      <family val="2"/>
      <scheme val="minor"/>
    </font>
    <font>
      <sz val="11"/>
      <color rgb="FFFF0000"/>
      <name val="Calibri"/>
      <family val="2"/>
      <scheme val="minor"/>
    </font>
    <font>
      <sz val="10"/>
      <color theme="1"/>
      <name val="Calibri"/>
      <family val="2"/>
    </font>
    <font>
      <u/>
      <sz val="12"/>
      <color theme="10"/>
      <name val="Calibri"/>
      <family val="2"/>
      <scheme val="minor"/>
    </font>
  </fonts>
  <fills count="10">
    <fill>
      <patternFill patternType="none"/>
    </fill>
    <fill>
      <patternFill patternType="gray125"/>
    </fill>
    <fill>
      <patternFill patternType="solid">
        <fgColor theme="8" tint="0.59999389629810485"/>
        <bgColor indexed="65"/>
      </patternFill>
    </fill>
    <fill>
      <patternFill patternType="solid">
        <fgColor theme="9" tint="0.59999389629810485"/>
        <bgColor indexed="65"/>
      </patternFill>
    </fill>
    <fill>
      <patternFill patternType="solid">
        <fgColor theme="5"/>
        <bgColor indexed="64"/>
      </patternFill>
    </fill>
    <fill>
      <patternFill patternType="solid">
        <fgColor theme="7"/>
        <bgColor indexed="64"/>
      </patternFill>
    </fill>
    <fill>
      <patternFill patternType="solid">
        <fgColor theme="4" tint="0.79998168889431442"/>
        <bgColor indexed="64"/>
      </patternFill>
    </fill>
    <fill>
      <patternFill patternType="solid">
        <fgColor theme="0"/>
        <bgColor indexed="64"/>
      </patternFill>
    </fill>
    <fill>
      <patternFill patternType="solid">
        <fgColor theme="3"/>
        <bgColor indexed="64"/>
      </patternFill>
    </fill>
    <fill>
      <patternFill patternType="solid">
        <fgColor rgb="FFFFFF00"/>
        <bgColor indexed="64"/>
      </patternFill>
    </fill>
  </fills>
  <borders count="10">
    <border>
      <left/>
      <right/>
      <top/>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6">
    <xf numFmtId="0" fontId="0" fillId="0" borderId="0"/>
    <xf numFmtId="0" fontId="2" fillId="0" borderId="0"/>
    <xf numFmtId="0" fontId="12" fillId="2" borderId="0" applyNumberFormat="0" applyBorder="0" applyAlignment="0" applyProtection="0"/>
    <xf numFmtId="0" fontId="12" fillId="3" borderId="0" applyNumberFormat="0" applyBorder="0" applyAlignment="0" applyProtection="0"/>
    <xf numFmtId="0" fontId="1" fillId="0" borderId="0"/>
    <xf numFmtId="0" fontId="13" fillId="0" borderId="0" applyNumberFormat="0" applyFill="0" applyBorder="0" applyAlignment="0" applyProtection="0"/>
  </cellStyleXfs>
  <cellXfs count="57">
    <xf numFmtId="0" fontId="0" fillId="0" borderId="0" xfId="0"/>
    <xf numFmtId="0" fontId="3" fillId="4" borderId="1" xfId="1" applyFont="1" applyFill="1" applyBorder="1" applyAlignment="1">
      <alignment horizontal="left" vertical="center"/>
    </xf>
    <xf numFmtId="164" fontId="5" fillId="4" borderId="2" xfId="1" applyNumberFormat="1" applyFont="1" applyFill="1" applyBorder="1" applyAlignment="1">
      <alignment horizontal="left" vertical="center"/>
    </xf>
    <xf numFmtId="0" fontId="3" fillId="4" borderId="1" xfId="1" applyFont="1" applyFill="1" applyBorder="1" applyAlignment="1">
      <alignment vertical="center" wrapText="1"/>
    </xf>
    <xf numFmtId="0" fontId="6" fillId="4" borderId="1" xfId="1" applyFont="1" applyFill="1" applyBorder="1" applyAlignment="1">
      <alignment vertical="center" wrapText="1"/>
    </xf>
    <xf numFmtId="0" fontId="6" fillId="4" borderId="1" xfId="1" applyFont="1" applyFill="1" applyBorder="1" applyAlignment="1">
      <alignment horizontal="center" vertical="center" wrapText="1"/>
    </xf>
    <xf numFmtId="0" fontId="7" fillId="0" borderId="0" xfId="1" applyFont="1" applyAlignment="1">
      <alignment vertical="top"/>
    </xf>
    <xf numFmtId="0" fontId="8" fillId="5" borderId="1" xfId="1" applyFont="1" applyFill="1" applyBorder="1" applyAlignment="1">
      <alignment horizontal="left" vertical="center"/>
    </xf>
    <xf numFmtId="0" fontId="8" fillId="5" borderId="1" xfId="1" applyFont="1" applyFill="1" applyBorder="1" applyAlignment="1">
      <alignment horizontal="center" vertical="center" wrapText="1"/>
    </xf>
    <xf numFmtId="0" fontId="9" fillId="5" borderId="3" xfId="1" applyFont="1" applyFill="1" applyBorder="1" applyAlignment="1">
      <alignment vertical="top" wrapText="1"/>
    </xf>
    <xf numFmtId="0" fontId="10" fillId="6" borderId="2" xfId="1" applyFont="1" applyFill="1" applyBorder="1" applyAlignment="1">
      <alignment horizontal="left" vertical="center"/>
    </xf>
    <xf numFmtId="0" fontId="8" fillId="6" borderId="0"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9" fillId="6" borderId="4" xfId="1" applyFont="1" applyFill="1" applyBorder="1" applyAlignment="1">
      <alignment vertical="top" wrapText="1"/>
    </xf>
    <xf numFmtId="0" fontId="9" fillId="6" borderId="1" xfId="1" applyFont="1" applyFill="1" applyBorder="1" applyAlignment="1">
      <alignment vertical="center" wrapText="1"/>
    </xf>
    <xf numFmtId="0" fontId="9" fillId="0" borderId="1" xfId="1" applyFont="1" applyFill="1" applyBorder="1" applyAlignment="1">
      <alignment vertical="center" wrapText="1"/>
    </xf>
    <xf numFmtId="9" fontId="8" fillId="7" borderId="5" xfId="1" applyNumberFormat="1" applyFont="1" applyFill="1" applyBorder="1" applyAlignment="1">
      <alignment vertical="center" wrapText="1"/>
    </xf>
    <xf numFmtId="0" fontId="9" fillId="0" borderId="5" xfId="1" applyFont="1" applyFill="1" applyBorder="1" applyAlignment="1">
      <alignment vertical="center" wrapText="1"/>
    </xf>
    <xf numFmtId="0" fontId="9" fillId="7" borderId="5" xfId="1" applyFont="1" applyFill="1" applyBorder="1" applyAlignment="1">
      <alignment vertical="top" wrapText="1"/>
    </xf>
    <xf numFmtId="0" fontId="9" fillId="0" borderId="6" xfId="1" applyFont="1" applyFill="1" applyBorder="1" applyAlignment="1">
      <alignment vertical="center" wrapText="1"/>
    </xf>
    <xf numFmtId="9" fontId="8" fillId="7" borderId="7" xfId="1" applyNumberFormat="1" applyFont="1" applyFill="1" applyBorder="1" applyAlignment="1">
      <alignment vertical="center" wrapText="1"/>
    </xf>
    <xf numFmtId="0" fontId="9" fillId="0" borderId="7" xfId="1" applyFont="1" applyFill="1" applyBorder="1" applyAlignment="1">
      <alignment vertical="center" wrapText="1"/>
    </xf>
    <xf numFmtId="0" fontId="9" fillId="5" borderId="8" xfId="1" applyFont="1" applyFill="1" applyBorder="1" applyAlignment="1">
      <alignment vertical="center" wrapText="1"/>
    </xf>
    <xf numFmtId="0" fontId="9" fillId="5" borderId="1" xfId="1" applyFont="1" applyFill="1" applyBorder="1" applyAlignment="1">
      <alignment vertical="center" wrapText="1"/>
    </xf>
    <xf numFmtId="0" fontId="9" fillId="5" borderId="6" xfId="1" applyFont="1" applyFill="1" applyBorder="1" applyAlignment="1">
      <alignment vertical="center" wrapText="1"/>
    </xf>
    <xf numFmtId="9" fontId="8" fillId="5" borderId="1" xfId="1" applyNumberFormat="1" applyFont="1" applyFill="1" applyBorder="1" applyAlignment="1">
      <alignment vertical="center" wrapText="1"/>
    </xf>
    <xf numFmtId="0" fontId="9" fillId="5" borderId="5" xfId="1" applyFont="1" applyFill="1" applyBorder="1" applyAlignment="1">
      <alignment vertical="top" wrapText="1"/>
    </xf>
    <xf numFmtId="0" fontId="6" fillId="6" borderId="2" xfId="1" applyFont="1" applyFill="1" applyBorder="1" applyAlignment="1">
      <alignment horizontal="left" vertical="center"/>
    </xf>
    <xf numFmtId="0" fontId="9" fillId="6" borderId="0" xfId="1" applyFont="1" applyFill="1" applyBorder="1" applyAlignment="1">
      <alignment vertical="center" wrapText="1"/>
    </xf>
    <xf numFmtId="0" fontId="9" fillId="6" borderId="1" xfId="1" applyFont="1" applyFill="1" applyBorder="1" applyAlignment="1">
      <alignment vertical="top" wrapText="1"/>
    </xf>
    <xf numFmtId="9" fontId="6" fillId="6" borderId="1" xfId="1" applyNumberFormat="1" applyFont="1" applyFill="1" applyBorder="1" applyAlignment="1">
      <alignment horizontal="center" vertical="center" wrapText="1"/>
    </xf>
    <xf numFmtId="0" fontId="6" fillId="6" borderId="2" xfId="1" applyFont="1" applyFill="1" applyBorder="1" applyAlignment="1">
      <alignment horizontal="center" vertical="center" wrapText="1"/>
    </xf>
    <xf numFmtId="0" fontId="9" fillId="6" borderId="5" xfId="1" applyFont="1" applyFill="1" applyBorder="1" applyAlignment="1">
      <alignment vertical="top" wrapText="1"/>
    </xf>
    <xf numFmtId="0" fontId="9" fillId="0" borderId="2" xfId="1" applyFont="1" applyFill="1" applyBorder="1" applyAlignment="1">
      <alignment vertical="center" wrapText="1"/>
    </xf>
    <xf numFmtId="9" fontId="9" fillId="0" borderId="5" xfId="1" applyNumberFormat="1" applyFont="1" applyFill="1" applyBorder="1" applyAlignment="1">
      <alignment vertical="center" wrapText="1"/>
    </xf>
    <xf numFmtId="0" fontId="6" fillId="5" borderId="1" xfId="1" applyFont="1" applyFill="1" applyBorder="1" applyAlignment="1">
      <alignment horizontal="right" vertical="center" wrapText="1"/>
    </xf>
    <xf numFmtId="9" fontId="9" fillId="5" borderId="1" xfId="1" applyNumberFormat="1" applyFont="1" applyFill="1" applyBorder="1" applyAlignment="1">
      <alignment vertical="center" wrapText="1"/>
    </xf>
    <xf numFmtId="0" fontId="6" fillId="6" borderId="0" xfId="1" applyFont="1" applyFill="1" applyBorder="1" applyAlignment="1">
      <alignment vertical="center"/>
    </xf>
    <xf numFmtId="0" fontId="6" fillId="6" borderId="1" xfId="1" applyFont="1" applyFill="1" applyBorder="1" applyAlignment="1">
      <alignment horizontal="left" vertical="center"/>
    </xf>
    <xf numFmtId="0" fontId="6" fillId="6" borderId="1" xfId="1" applyFont="1" applyFill="1" applyBorder="1" applyAlignment="1">
      <alignment horizontal="right" vertical="center" wrapText="1"/>
    </xf>
    <xf numFmtId="0" fontId="6" fillId="6" borderId="1" xfId="1" applyFont="1" applyFill="1" applyBorder="1" applyAlignment="1">
      <alignment horizontal="center" vertical="center" wrapText="1"/>
    </xf>
    <xf numFmtId="9" fontId="9" fillId="7" borderId="5" xfId="1" applyNumberFormat="1" applyFont="1" applyFill="1" applyBorder="1" applyAlignment="1">
      <alignment vertical="center" wrapText="1"/>
    </xf>
    <xf numFmtId="0" fontId="9" fillId="0" borderId="5" xfId="1" applyFont="1" applyBorder="1" applyAlignment="1">
      <alignment vertical="top" wrapText="1"/>
    </xf>
    <xf numFmtId="0" fontId="6" fillId="6" borderId="1" xfId="1" applyFont="1" applyFill="1" applyBorder="1" applyAlignment="1">
      <alignment horizontal="left" vertical="center" wrapText="1"/>
    </xf>
    <xf numFmtId="0" fontId="9" fillId="6" borderId="9" xfId="1" applyFont="1" applyFill="1" applyBorder="1" applyAlignment="1">
      <alignment vertical="top" wrapText="1"/>
    </xf>
    <xf numFmtId="0" fontId="9" fillId="5" borderId="4" xfId="1" applyFont="1" applyFill="1" applyBorder="1" applyAlignment="1">
      <alignment vertical="top" wrapText="1"/>
    </xf>
    <xf numFmtId="0" fontId="9" fillId="8" borderId="1" xfId="1" applyFont="1" applyFill="1" applyBorder="1" applyAlignment="1">
      <alignment vertical="center" wrapText="1"/>
    </xf>
    <xf numFmtId="0" fontId="4" fillId="8" borderId="1" xfId="1" applyFont="1" applyFill="1" applyBorder="1" applyAlignment="1">
      <alignment vertical="center" wrapText="1"/>
    </xf>
    <xf numFmtId="0" fontId="4" fillId="8" borderId="1" xfId="1" applyFont="1" applyFill="1" applyBorder="1" applyAlignment="1">
      <alignment horizontal="centerContinuous" vertical="center"/>
    </xf>
    <xf numFmtId="0" fontId="9" fillId="8" borderId="1" xfId="1" applyFont="1" applyFill="1" applyBorder="1" applyAlignment="1">
      <alignment horizontal="centerContinuous" vertical="center" wrapText="1"/>
    </xf>
    <xf numFmtId="0" fontId="3" fillId="8" borderId="1" xfId="1" applyFont="1" applyFill="1" applyBorder="1" applyAlignment="1">
      <alignment vertical="center" wrapText="1"/>
    </xf>
    <xf numFmtId="0" fontId="9" fillId="8" borderId="4" xfId="1" applyFont="1" applyFill="1" applyBorder="1" applyAlignment="1">
      <alignment vertical="top" wrapText="1"/>
    </xf>
    <xf numFmtId="0" fontId="9" fillId="0" borderId="0" xfId="1" applyFont="1" applyBorder="1" applyAlignment="1">
      <alignment vertical="center" wrapText="1"/>
    </xf>
    <xf numFmtId="0" fontId="9" fillId="0" borderId="0" xfId="1" applyFont="1" applyBorder="1" applyAlignment="1">
      <alignment vertical="top" wrapText="1"/>
    </xf>
    <xf numFmtId="0" fontId="7" fillId="0" borderId="0" xfId="1" applyFont="1"/>
    <xf numFmtId="0" fontId="13" fillId="7" borderId="5" xfId="5" applyFill="1" applyBorder="1" applyAlignment="1">
      <alignment vertical="top" wrapText="1"/>
    </xf>
    <xf numFmtId="9" fontId="9" fillId="9" borderId="5" xfId="1" applyNumberFormat="1" applyFont="1" applyFill="1" applyBorder="1" applyAlignment="1">
      <alignment vertical="center" wrapText="1"/>
    </xf>
  </cellXfs>
  <cellStyles count="6">
    <cellStyle name="40% - Accent5 2" xfId="2"/>
    <cellStyle name="40% - Accent6 2" xfId="3"/>
    <cellStyle name="Hyperlink" xfId="5" builtinId="8"/>
    <cellStyle name="Normal" xfId="0" builtinId="0"/>
    <cellStyle name="Normal 2" xfId="1"/>
    <cellStyle name="Normal 3" xfId="4"/>
  </cellStyles>
  <dxfs count="15">
    <dxf>
      <fill>
        <patternFill>
          <bgColor theme="5" tint="0.59996337778862885"/>
        </patternFill>
      </fill>
    </dxf>
    <dxf>
      <fill>
        <patternFill>
          <bgColor theme="5" tint="0.59996337778862885"/>
        </patternFill>
      </fill>
    </dxf>
    <dxf>
      <font>
        <color rgb="FF9C0006"/>
      </font>
      <fill>
        <patternFill>
          <bgColor theme="7" tint="-9.9948118533890809E-2"/>
        </patternFill>
      </fill>
    </dxf>
    <dxf>
      <font>
        <color rgb="FF9C0006"/>
      </font>
      <fill>
        <patternFill>
          <bgColor theme="7" tint="-9.9948118533890809E-2"/>
        </patternFill>
      </fill>
    </dxf>
    <dxf>
      <font>
        <color rgb="FF9C0006"/>
      </font>
      <fill>
        <patternFill>
          <bgColor theme="7" tint="-9.9948118533890809E-2"/>
        </patternFill>
      </fill>
    </dxf>
    <dxf>
      <font>
        <color rgb="FF9C0006"/>
      </font>
      <fill>
        <patternFill>
          <bgColor theme="7" tint="-9.9948118533890809E-2"/>
        </patternFill>
      </fill>
    </dxf>
    <dxf>
      <font>
        <color rgb="FF9C0006"/>
      </font>
      <fill>
        <patternFill>
          <bgColor theme="7" tint="-9.9948118533890809E-2"/>
        </patternFill>
      </fill>
    </dxf>
    <dxf>
      <font>
        <color rgb="FF9C0006"/>
      </font>
      <fill>
        <patternFill>
          <bgColor theme="7" tint="-9.9948118533890809E-2"/>
        </patternFill>
      </fill>
    </dxf>
    <dxf>
      <font>
        <color rgb="FF9C0006"/>
      </font>
      <fill>
        <patternFill>
          <bgColor theme="7" tint="-9.9948118533890809E-2"/>
        </patternFill>
      </fill>
    </dxf>
    <dxf>
      <font>
        <color rgb="FF9C0006"/>
      </font>
      <fill>
        <patternFill>
          <bgColor theme="7" tint="-9.9948118533890809E-2"/>
        </patternFill>
      </fill>
    </dxf>
    <dxf>
      <font>
        <color rgb="FF9C0006"/>
      </font>
      <fill>
        <patternFill>
          <bgColor theme="7" tint="-9.9948118533890809E-2"/>
        </patternFill>
      </fill>
    </dxf>
    <dxf>
      <font>
        <color rgb="FF9C0006"/>
      </font>
      <fill>
        <patternFill>
          <bgColor theme="7" tint="-9.9948118533890809E-2"/>
        </patternFill>
      </fill>
    </dxf>
    <dxf>
      <font>
        <color rgb="FF9C0006"/>
      </font>
      <fill>
        <patternFill>
          <bgColor theme="7" tint="-9.9948118533890809E-2"/>
        </patternFill>
      </fill>
    </dxf>
    <dxf>
      <fill>
        <patternFill>
          <bgColor theme="5" tint="0.59996337778862885"/>
        </patternFill>
      </fill>
    </dxf>
    <dxf>
      <font>
        <color rgb="FF9C0006"/>
      </font>
      <fill>
        <patternFill>
          <bgColor theme="7" tint="-9.9948118533890809E-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ls.unc.edu/courses/2017_fall/inls161_001/videos/googlefonts.mp4" TargetMode="External"/><Relationship Id="rId2" Type="http://schemas.openxmlformats.org/officeDocument/2006/relationships/hyperlink" Target="https://ils.unc.edu/courses/2017_fall/inls161_001/videos/googlefonts.mp4" TargetMode="External"/><Relationship Id="rId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4682B4"/>
  </sheetPr>
  <dimension ref="A1:F41"/>
  <sheetViews>
    <sheetView tabSelected="1" workbookViewId="0">
      <pane ySplit="2" topLeftCell="A21" activePane="bottomLeft" state="frozen"/>
      <selection activeCell="B17" sqref="B17"/>
      <selection pane="bottomLeft" activeCell="F47" sqref="F47"/>
    </sheetView>
  </sheetViews>
  <sheetFormatPr baseColWidth="10" defaultColWidth="5.6640625" defaultRowHeight="15" outlineLevelRow="2" x14ac:dyDescent="0.2"/>
  <cols>
    <col min="1" max="1" width="25" style="52" customWidth="1"/>
    <col min="2" max="2" width="59.5" style="52" customWidth="1"/>
    <col min="3" max="3" width="10.33203125" style="52" customWidth="1"/>
    <col min="4" max="4" width="10.1640625" style="52" customWidth="1"/>
    <col min="5" max="5" width="6.33203125" style="52" customWidth="1"/>
    <col min="6" max="6" width="68.6640625" style="53" customWidth="1"/>
    <col min="7" max="16384" width="5.6640625" style="6"/>
  </cols>
  <sheetData>
    <row r="1" spans="1:6" x14ac:dyDescent="0.2">
      <c r="A1" s="1" t="s">
        <v>0</v>
      </c>
      <c r="B1" s="2" t="s">
        <v>1</v>
      </c>
      <c r="C1" s="3"/>
      <c r="D1" s="3"/>
      <c r="E1" s="4">
        <f>E37</f>
        <v>0</v>
      </c>
      <c r="F1" s="5" t="s">
        <v>2</v>
      </c>
    </row>
    <row r="2" spans="1:6" ht="30" x14ac:dyDescent="0.2">
      <c r="A2" s="7" t="s">
        <v>3</v>
      </c>
      <c r="B2" s="8" t="s">
        <v>4</v>
      </c>
      <c r="C2" s="8" t="s">
        <v>5</v>
      </c>
      <c r="D2" s="8" t="s">
        <v>6</v>
      </c>
      <c r="E2" s="8" t="s">
        <v>7</v>
      </c>
      <c r="F2" s="9"/>
    </row>
    <row r="3" spans="1:6" x14ac:dyDescent="0.2">
      <c r="A3" s="10" t="s">
        <v>8</v>
      </c>
      <c r="B3" s="11"/>
      <c r="C3" s="12"/>
      <c r="D3" s="12"/>
      <c r="E3" s="12"/>
      <c r="F3" s="13"/>
    </row>
    <row r="4" spans="1:6" ht="30" x14ac:dyDescent="0.2">
      <c r="A4" s="14" t="s">
        <v>9</v>
      </c>
      <c r="B4" s="15" t="s">
        <v>10</v>
      </c>
      <c r="C4" s="15"/>
      <c r="D4" s="16">
        <v>0.5</v>
      </c>
      <c r="E4" s="17">
        <f>C4*D4</f>
        <v>0</v>
      </c>
      <c r="F4" s="18"/>
    </row>
    <row r="5" spans="1:6" ht="30" x14ac:dyDescent="0.2">
      <c r="A5" s="14" t="s">
        <v>11</v>
      </c>
      <c r="B5" s="15" t="s">
        <v>12</v>
      </c>
      <c r="C5" s="15"/>
      <c r="D5" s="16">
        <v>0.1</v>
      </c>
      <c r="E5" s="17">
        <f>C5*D5</f>
        <v>0</v>
      </c>
      <c r="F5" s="18"/>
    </row>
    <row r="6" spans="1:6" ht="72" customHeight="1" x14ac:dyDescent="0.2">
      <c r="A6" s="14" t="s">
        <v>13</v>
      </c>
      <c r="B6" s="15" t="s">
        <v>14</v>
      </c>
      <c r="C6" s="15"/>
      <c r="D6" s="16">
        <v>0.1</v>
      </c>
      <c r="E6" s="17">
        <f>C6*D6</f>
        <v>0</v>
      </c>
      <c r="F6" s="55" t="s">
        <v>63</v>
      </c>
    </row>
    <row r="7" spans="1:6" ht="30" x14ac:dyDescent="0.2">
      <c r="A7" s="14" t="s">
        <v>15</v>
      </c>
      <c r="B7" s="19" t="s">
        <v>16</v>
      </c>
      <c r="C7" s="19"/>
      <c r="D7" s="20">
        <v>0.3</v>
      </c>
      <c r="E7" s="21">
        <f>C7*D7</f>
        <v>0</v>
      </c>
      <c r="F7" s="18"/>
    </row>
    <row r="8" spans="1:6" x14ac:dyDescent="0.2">
      <c r="A8" s="22"/>
      <c r="B8" s="23"/>
      <c r="C8" s="24"/>
      <c r="D8" s="25">
        <f>SUM(D4:D7)</f>
        <v>1</v>
      </c>
      <c r="E8" s="23">
        <f>SUBTOTAL(9,E4:E7)</f>
        <v>0</v>
      </c>
      <c r="F8" s="26"/>
    </row>
    <row r="9" spans="1:6" ht="25.75" customHeight="1" outlineLevel="2" x14ac:dyDescent="0.2">
      <c r="A9" s="27" t="s">
        <v>17</v>
      </c>
      <c r="B9" s="28"/>
      <c r="C9" s="29"/>
      <c r="D9" s="30"/>
      <c r="E9" s="31"/>
      <c r="F9" s="32"/>
    </row>
    <row r="10" spans="1:6" ht="102" customHeight="1" outlineLevel="2" x14ac:dyDescent="0.2">
      <c r="A10" s="14" t="s">
        <v>18</v>
      </c>
      <c r="B10" s="15" t="s">
        <v>19</v>
      </c>
      <c r="C10" s="33"/>
      <c r="D10" s="34">
        <v>0.2</v>
      </c>
      <c r="E10" s="17">
        <f>C10*D10</f>
        <v>0</v>
      </c>
      <c r="F10" s="18"/>
    </row>
    <row r="11" spans="1:6" ht="45" outlineLevel="2" x14ac:dyDescent="0.2">
      <c r="A11" s="14" t="s">
        <v>20</v>
      </c>
      <c r="B11" s="15" t="s">
        <v>21</v>
      </c>
      <c r="C11" s="15"/>
      <c r="D11" s="34">
        <v>0.5</v>
      </c>
      <c r="E11" s="17">
        <f>C11*D11</f>
        <v>0</v>
      </c>
      <c r="F11" s="18"/>
    </row>
    <row r="12" spans="1:6" ht="45" outlineLevel="2" x14ac:dyDescent="0.2">
      <c r="A12" s="14" t="s">
        <v>22</v>
      </c>
      <c r="B12" s="15" t="s">
        <v>23</v>
      </c>
      <c r="C12" s="15"/>
      <c r="D12" s="34">
        <v>0.3</v>
      </c>
      <c r="E12" s="17">
        <f>C12*D12</f>
        <v>0</v>
      </c>
      <c r="F12" s="18"/>
    </row>
    <row r="13" spans="1:6" ht="45" outlineLevel="2" x14ac:dyDescent="0.2">
      <c r="A13" s="14" t="s">
        <v>24</v>
      </c>
      <c r="B13" s="15" t="s">
        <v>25</v>
      </c>
      <c r="C13" s="15"/>
      <c r="D13" s="34">
        <v>0.1</v>
      </c>
      <c r="E13" s="17">
        <f>C13*D13</f>
        <v>0</v>
      </c>
      <c r="F13" s="18"/>
    </row>
    <row r="14" spans="1:6" outlineLevel="2" x14ac:dyDescent="0.2">
      <c r="A14" s="23"/>
      <c r="B14" s="35" t="s">
        <v>26</v>
      </c>
      <c r="C14" s="23"/>
      <c r="D14" s="36">
        <f>SUM(D10:D13)</f>
        <v>1.1000000000000001</v>
      </c>
      <c r="E14" s="23">
        <f>SUBTOTAL(9,E10:E12)</f>
        <v>0</v>
      </c>
      <c r="F14" s="26"/>
    </row>
    <row r="15" spans="1:6" ht="21.75" customHeight="1" outlineLevel="2" x14ac:dyDescent="0.2">
      <c r="A15" s="37" t="s">
        <v>27</v>
      </c>
      <c r="B15" s="28"/>
      <c r="C15" s="31"/>
      <c r="D15" s="31"/>
      <c r="E15" s="31"/>
      <c r="F15" s="32"/>
    </row>
    <row r="16" spans="1:6" ht="50.75" customHeight="1" outlineLevel="1" x14ac:dyDescent="0.2">
      <c r="A16" s="15" t="s">
        <v>28</v>
      </c>
      <c r="B16" s="15" t="s">
        <v>29</v>
      </c>
      <c r="C16" s="15"/>
      <c r="D16" s="34">
        <v>0.9</v>
      </c>
      <c r="E16" s="17">
        <f>C16*D16</f>
        <v>0</v>
      </c>
      <c r="F16" s="18"/>
    </row>
    <row r="17" spans="1:6" ht="105" outlineLevel="2" x14ac:dyDescent="0.2">
      <c r="A17" s="15" t="s">
        <v>30</v>
      </c>
      <c r="B17" s="15" t="s">
        <v>31</v>
      </c>
      <c r="C17" s="15"/>
      <c r="D17" s="34">
        <v>0.1</v>
      </c>
      <c r="E17" s="17">
        <f>C17*D17</f>
        <v>0</v>
      </c>
      <c r="F17" s="18"/>
    </row>
    <row r="18" spans="1:6" outlineLevel="2" x14ac:dyDescent="0.2">
      <c r="A18" s="23"/>
      <c r="B18" s="35" t="s">
        <v>32</v>
      </c>
      <c r="C18" s="23"/>
      <c r="D18" s="36">
        <f>SUM(D16:D17)</f>
        <v>1</v>
      </c>
      <c r="E18" s="23">
        <f>SUBTOTAL(9,E16:E17)</f>
        <v>0</v>
      </c>
      <c r="F18" s="26"/>
    </row>
    <row r="19" spans="1:6" ht="22.75" customHeight="1" outlineLevel="2" x14ac:dyDescent="0.2">
      <c r="A19" s="38" t="s">
        <v>33</v>
      </c>
      <c r="B19" s="39"/>
      <c r="C19" s="40"/>
      <c r="D19" s="40"/>
      <c r="E19" s="40"/>
      <c r="F19" s="32"/>
    </row>
    <row r="20" spans="1:6" ht="107.25" customHeight="1" outlineLevel="2" x14ac:dyDescent="0.2">
      <c r="A20" s="14" t="s">
        <v>34</v>
      </c>
      <c r="B20" s="15" t="s">
        <v>35</v>
      </c>
      <c r="C20" s="15"/>
      <c r="D20" s="41">
        <v>0.2</v>
      </c>
      <c r="E20" s="17">
        <f t="shared" ref="E20:E26" si="0">C20*D20</f>
        <v>0</v>
      </c>
      <c r="F20" s="18"/>
    </row>
    <row r="21" spans="1:6" ht="127" customHeight="1" outlineLevel="2" x14ac:dyDescent="0.2">
      <c r="A21" s="14" t="s">
        <v>36</v>
      </c>
      <c r="B21" s="15" t="s">
        <v>37</v>
      </c>
      <c r="C21" s="15"/>
      <c r="D21" s="41">
        <v>0.2</v>
      </c>
      <c r="E21" s="17">
        <f t="shared" si="0"/>
        <v>0</v>
      </c>
      <c r="F21" s="18"/>
    </row>
    <row r="22" spans="1:6" ht="66.5" customHeight="1" outlineLevel="2" x14ac:dyDescent="0.2">
      <c r="A22" s="14" t="s">
        <v>38</v>
      </c>
      <c r="B22" s="15" t="s">
        <v>39</v>
      </c>
      <c r="C22" s="15"/>
      <c r="D22" s="41">
        <v>0.2</v>
      </c>
      <c r="E22" s="17">
        <f t="shared" si="0"/>
        <v>0</v>
      </c>
      <c r="F22" s="18"/>
    </row>
    <row r="23" spans="1:6" ht="70.5" customHeight="1" outlineLevel="2" x14ac:dyDescent="0.2">
      <c r="A23" s="14" t="s">
        <v>40</v>
      </c>
      <c r="B23" s="15" t="s">
        <v>41</v>
      </c>
      <c r="C23" s="15"/>
      <c r="D23" s="41">
        <v>0.15</v>
      </c>
      <c r="E23" s="17">
        <f t="shared" si="0"/>
        <v>0</v>
      </c>
      <c r="F23" s="18"/>
    </row>
    <row r="24" spans="1:6" ht="70.5" customHeight="1" outlineLevel="2" x14ac:dyDescent="0.2">
      <c r="A24" s="14" t="s">
        <v>42</v>
      </c>
      <c r="B24" s="15" t="s">
        <v>43</v>
      </c>
      <c r="C24" s="15"/>
      <c r="D24" s="41">
        <v>0.05</v>
      </c>
      <c r="E24" s="17">
        <f t="shared" si="0"/>
        <v>0</v>
      </c>
      <c r="F24" s="18"/>
    </row>
    <row r="25" spans="1:6" ht="71" customHeight="1" outlineLevel="2" x14ac:dyDescent="0.2">
      <c r="A25" s="14" t="s">
        <v>44</v>
      </c>
      <c r="B25" s="15" t="s">
        <v>45</v>
      </c>
      <c r="C25" s="15"/>
      <c r="D25" s="56">
        <v>0</v>
      </c>
      <c r="E25" s="17">
        <f t="shared" si="0"/>
        <v>0</v>
      </c>
      <c r="F25" s="55" t="s">
        <v>62</v>
      </c>
    </row>
    <row r="26" spans="1:6" ht="46.5" customHeight="1" outlineLevel="2" x14ac:dyDescent="0.2">
      <c r="A26" s="14" t="s">
        <v>46</v>
      </c>
      <c r="B26" s="15" t="s">
        <v>47</v>
      </c>
      <c r="C26" s="15"/>
      <c r="D26" s="41">
        <v>0.2</v>
      </c>
      <c r="E26" s="17">
        <f t="shared" si="0"/>
        <v>0</v>
      </c>
      <c r="F26" s="18"/>
    </row>
    <row r="27" spans="1:6" outlineLevel="2" x14ac:dyDescent="0.2">
      <c r="A27" s="23"/>
      <c r="B27" s="35" t="s">
        <v>48</v>
      </c>
      <c r="C27" s="23"/>
      <c r="D27" s="36">
        <f>SUM(D20:D26)</f>
        <v>1.0000000000000002</v>
      </c>
      <c r="E27" s="23">
        <f>SUBTOTAL(9,E20:E26)</f>
        <v>0</v>
      </c>
      <c r="F27" s="26"/>
    </row>
    <row r="28" spans="1:6" outlineLevel="2" x14ac:dyDescent="0.2">
      <c r="A28" s="38" t="s">
        <v>49</v>
      </c>
      <c r="B28" s="28"/>
      <c r="C28" s="40"/>
      <c r="D28" s="40"/>
      <c r="E28" s="40"/>
      <c r="F28" s="32"/>
    </row>
    <row r="29" spans="1:6" ht="45" outlineLevel="1" x14ac:dyDescent="0.2">
      <c r="A29" s="14" t="s">
        <v>50</v>
      </c>
      <c r="B29" s="15" t="s">
        <v>51</v>
      </c>
      <c r="C29" s="15"/>
      <c r="D29" s="34">
        <v>0.55000000000000004</v>
      </c>
      <c r="E29" s="17">
        <f>C29*D29</f>
        <v>0</v>
      </c>
      <c r="F29" s="42"/>
    </row>
    <row r="30" spans="1:6" ht="60" outlineLevel="2" x14ac:dyDescent="0.2">
      <c r="A30" s="14" t="s">
        <v>52</v>
      </c>
      <c r="B30" s="15" t="s">
        <v>53</v>
      </c>
      <c r="C30" s="15"/>
      <c r="D30" s="34">
        <v>0.45</v>
      </c>
      <c r="E30" s="17">
        <f>C30*D30</f>
        <v>0</v>
      </c>
      <c r="F30" s="42"/>
    </row>
    <row r="31" spans="1:6" outlineLevel="2" x14ac:dyDescent="0.2">
      <c r="A31" s="23"/>
      <c r="B31" s="35" t="s">
        <v>54</v>
      </c>
      <c r="C31" s="23"/>
      <c r="D31" s="36">
        <f>SUM(D29:D30)</f>
        <v>1</v>
      </c>
      <c r="E31" s="23">
        <f>SUBTOTAL(9,E29:E30)</f>
        <v>0</v>
      </c>
      <c r="F31" s="26"/>
    </row>
    <row r="32" spans="1:6" outlineLevel="2" x14ac:dyDescent="0.2">
      <c r="A32" s="38" t="s">
        <v>55</v>
      </c>
      <c r="B32" s="43"/>
      <c r="C32" s="40"/>
      <c r="D32" s="40"/>
      <c r="E32" s="40"/>
      <c r="F32" s="44"/>
    </row>
    <row r="33" spans="1:6" ht="30" outlineLevel="1" x14ac:dyDescent="0.2">
      <c r="A33" s="14" t="s">
        <v>38</v>
      </c>
      <c r="B33" s="15" t="s">
        <v>56</v>
      </c>
      <c r="C33" s="15"/>
      <c r="D33" s="34">
        <v>0.3</v>
      </c>
      <c r="E33" s="17">
        <f>C33*D33</f>
        <v>0</v>
      </c>
      <c r="F33" s="42"/>
    </row>
    <row r="34" spans="1:6" ht="45" outlineLevel="2" x14ac:dyDescent="0.2">
      <c r="A34" s="14" t="s">
        <v>57</v>
      </c>
      <c r="B34" s="15" t="s">
        <v>58</v>
      </c>
      <c r="C34" s="15"/>
      <c r="D34" s="34">
        <v>0.35</v>
      </c>
      <c r="E34" s="17">
        <f>C34*D34</f>
        <v>0</v>
      </c>
      <c r="F34" s="42"/>
    </row>
    <row r="35" spans="1:6" ht="45" outlineLevel="2" x14ac:dyDescent="0.2">
      <c r="A35" s="14" t="s">
        <v>57</v>
      </c>
      <c r="B35" s="15" t="s">
        <v>59</v>
      </c>
      <c r="C35" s="15"/>
      <c r="D35" s="34">
        <v>0.35</v>
      </c>
      <c r="E35" s="17">
        <f>C35*D35</f>
        <v>0</v>
      </c>
      <c r="F35" s="42"/>
    </row>
    <row r="36" spans="1:6" outlineLevel="2" x14ac:dyDescent="0.2">
      <c r="A36" s="23"/>
      <c r="B36" s="35" t="s">
        <v>60</v>
      </c>
      <c r="C36" s="23"/>
      <c r="D36" s="36">
        <f>SUM(D33:D35)</f>
        <v>0.99999999999999989</v>
      </c>
      <c r="E36" s="23">
        <f>SUBTOTAL(9,E33:E35)</f>
        <v>0</v>
      </c>
      <c r="F36" s="45"/>
    </row>
    <row r="37" spans="1:6" outlineLevel="2" x14ac:dyDescent="0.2">
      <c r="A37" s="46"/>
      <c r="B37" s="47"/>
      <c r="C37" s="48" t="s">
        <v>61</v>
      </c>
      <c r="D37" s="49"/>
      <c r="E37" s="50">
        <f>(E8*0.1)+(E14*0.1)+(E18*0.1)+(E27*0.2)+(E31*0.3)+(E36*0.2)</f>
        <v>0</v>
      </c>
      <c r="F37" s="51"/>
    </row>
    <row r="38" spans="1:6" outlineLevel="1" x14ac:dyDescent="0.2"/>
    <row r="39" spans="1:6" outlineLevel="1" x14ac:dyDescent="0.2"/>
    <row r="41" spans="1:6" s="54" customFormat="1" x14ac:dyDescent="0.2">
      <c r="A41" s="52"/>
      <c r="B41" s="52"/>
      <c r="C41" s="52"/>
      <c r="D41" s="52"/>
      <c r="E41" s="52"/>
      <c r="F41" s="53"/>
    </row>
  </sheetData>
  <conditionalFormatting sqref="C11:C13 C16:C17 C29:C30 C33:C35">
    <cfRule type="cellIs" dxfId="14" priority="13" operator="lessThan">
      <formula>100</formula>
    </cfRule>
  </conditionalFormatting>
  <conditionalFormatting sqref="F2:F37">
    <cfRule type="notContainsBlanks" dxfId="13" priority="14">
      <formula>LEN(TRIM(F2))&gt;0</formula>
    </cfRule>
  </conditionalFormatting>
  <conditionalFormatting sqref="C10">
    <cfRule type="cellIs" dxfId="12" priority="12" operator="lessThan">
      <formula>100</formula>
    </cfRule>
  </conditionalFormatting>
  <conditionalFormatting sqref="C26">
    <cfRule type="cellIs" dxfId="11" priority="11" operator="lessThan">
      <formula>100</formula>
    </cfRule>
  </conditionalFormatting>
  <conditionalFormatting sqref="C25">
    <cfRule type="cellIs" dxfId="10" priority="10" operator="lessThan">
      <formula>100</formula>
    </cfRule>
  </conditionalFormatting>
  <conditionalFormatting sqref="C23:C24">
    <cfRule type="cellIs" dxfId="9" priority="9" operator="lessThan">
      <formula>100</formula>
    </cfRule>
  </conditionalFormatting>
  <conditionalFormatting sqref="C22">
    <cfRule type="cellIs" dxfId="8" priority="8" operator="lessThan">
      <formula>100</formula>
    </cfRule>
  </conditionalFormatting>
  <conditionalFormatting sqref="C21">
    <cfRule type="cellIs" dxfId="7" priority="7" operator="lessThan">
      <formula>100</formula>
    </cfRule>
  </conditionalFormatting>
  <conditionalFormatting sqref="C20">
    <cfRule type="cellIs" dxfId="6" priority="6" operator="lessThan">
      <formula>100</formula>
    </cfRule>
  </conditionalFormatting>
  <conditionalFormatting sqref="C4">
    <cfRule type="cellIs" dxfId="5" priority="2" operator="lessThan">
      <formula>100</formula>
    </cfRule>
  </conditionalFormatting>
  <conditionalFormatting sqref="C7">
    <cfRule type="cellIs" dxfId="4" priority="5" operator="lessThan">
      <formula>100</formula>
    </cfRule>
  </conditionalFormatting>
  <conditionalFormatting sqref="C6">
    <cfRule type="cellIs" dxfId="3" priority="4" operator="lessThan">
      <formula>100</formula>
    </cfRule>
  </conditionalFormatting>
  <conditionalFormatting sqref="C5">
    <cfRule type="cellIs" dxfId="2" priority="3" operator="lessThan">
      <formula>100</formula>
    </cfRule>
  </conditionalFormatting>
  <conditionalFormatting sqref="C9">
    <cfRule type="notContainsBlanks" dxfId="1" priority="1">
      <formula>LEN(TRIM(C9))&gt;0</formula>
    </cfRule>
  </conditionalFormatting>
  <hyperlinks>
    <hyperlink ref="F25" r:id="rId1" display="This has been removed from the required tasks. Linking to Google fonts covers this as it is a server side script. There is a video that shows you how to get this done if you don't remember it from class: https://ils.unc.edu/courses/2017_fall/inls161_001/v"/>
    <hyperlink ref="F6" r:id="rId2"/>
  </hyperlinks>
  <pageMargins left="0.5" right="0.5" top="1" bottom="1" header="0.5" footer="0.5"/>
  <pageSetup pageOrder="overThenDown" orientation="landscape" verticalDpi="4294967293" r:id="rId3"/>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Task 02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2017-09-27T01:03:45Z</dcterms:created>
  <dcterms:modified xsi:type="dcterms:W3CDTF">2017-10-07T13:54:39Z</dcterms:modified>
</cp:coreProperties>
</file>