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rgr\Desktop\"/>
    </mc:Choice>
  </mc:AlternateContent>
  <bookViews>
    <workbookView xWindow="0" yWindow="0" windowWidth="19200" windowHeight="8235"/>
  </bookViews>
  <sheets>
    <sheet name="Task 04" sheetId="1" r:id="rId1"/>
  </sheets>
  <definedNames>
    <definedName name="_xlnm.Print_Titles" localSheetId="0">'Task 04'!$2:$2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1" l="1"/>
  <c r="G66" i="1"/>
  <c r="G67" i="1" s="1"/>
  <c r="F64" i="1"/>
  <c r="G63" i="1"/>
  <c r="G62" i="1"/>
  <c r="G64" i="1" s="1"/>
  <c r="G61" i="1"/>
  <c r="G60" i="1"/>
  <c r="G58" i="1"/>
  <c r="F56" i="1"/>
  <c r="G55" i="1"/>
  <c r="G54" i="1"/>
  <c r="G53" i="1"/>
  <c r="G52" i="1"/>
  <c r="G51" i="1"/>
  <c r="G50" i="1"/>
  <c r="G49" i="1"/>
  <c r="G56" i="1" s="1"/>
  <c r="F47" i="1"/>
  <c r="G46" i="1"/>
  <c r="G45" i="1"/>
  <c r="G47" i="1" s="1"/>
  <c r="F43" i="1"/>
  <c r="G42" i="1"/>
  <c r="G41" i="1"/>
  <c r="G40" i="1"/>
  <c r="G43" i="1" s="1"/>
  <c r="F38" i="1"/>
  <c r="G37" i="1"/>
  <c r="G36" i="1"/>
  <c r="G35" i="1"/>
  <c r="G38" i="1" s="1"/>
  <c r="F33" i="1"/>
  <c r="G32" i="1"/>
  <c r="G33" i="1" s="1"/>
  <c r="G31" i="1"/>
  <c r="G29" i="1"/>
  <c r="F29" i="1"/>
  <c r="G28" i="1"/>
  <c r="G27" i="1"/>
  <c r="G26" i="1"/>
  <c r="G25" i="1"/>
  <c r="G24" i="1"/>
  <c r="G23" i="1"/>
  <c r="G21" i="1"/>
  <c r="F21" i="1"/>
  <c r="G20" i="1"/>
  <c r="G19" i="1"/>
  <c r="F17" i="1"/>
  <c r="G16" i="1"/>
  <c r="G15" i="1"/>
  <c r="G14" i="1"/>
  <c r="G13" i="1"/>
  <c r="G12" i="1"/>
  <c r="G11" i="1"/>
  <c r="G10" i="1"/>
  <c r="G9" i="1"/>
  <c r="G8" i="1"/>
  <c r="G7" i="1"/>
  <c r="G6" i="1"/>
  <c r="G5" i="1"/>
  <c r="G17" i="1" s="1"/>
  <c r="G68" i="1" s="1"/>
  <c r="G1" i="1" s="1"/>
  <c r="G4" i="1"/>
</calcChain>
</file>

<file path=xl/comments1.xml><?xml version="1.0" encoding="utf-8"?>
<comments xmlns="http://schemas.openxmlformats.org/spreadsheetml/2006/main">
  <authors>
    <author>R.E. Bergquist</author>
  </authors>
  <commentList>
    <comment ref="G45" authorId="0" shapeId="0">
      <text>
        <r>
          <rPr>
            <b/>
            <sz val="9"/>
            <color indexed="81"/>
            <rFont val="Tahoma"/>
            <family val="2"/>
          </rPr>
          <t>R.E. Bergquist:</t>
        </r>
        <r>
          <rPr>
            <sz val="9"/>
            <color indexed="81"/>
            <rFont val="Tahoma"/>
            <family val="2"/>
          </rPr>
          <t xml:space="preserve">
Make the comment show. 
Edit the comment so that each sentence in the comment appears on its own line. 
Format the comment so that its alignment is automatic size.</t>
        </r>
      </text>
    </comment>
    <comment ref="G46" authorId="0" shapeId="0">
      <text>
        <r>
          <rPr>
            <b/>
            <sz val="9"/>
            <color indexed="9"/>
            <rFont val="Tahoma"/>
            <family val="2"/>
          </rPr>
          <t>R.E. Bergquist:</t>
        </r>
        <r>
          <rPr>
            <sz val="9"/>
            <color indexed="9"/>
            <rFont val="Tahoma"/>
            <family val="2"/>
          </rPr>
          <t xml:space="preserve">
Edit the comment so that each sentence in the comment appears on its own line. 
Format the comment so that its alignment is automatic size. 
Format the comment so that it has a dark yellow fill color and a white font color.</t>
        </r>
      </text>
    </comment>
  </commentList>
</comments>
</file>

<file path=xl/sharedStrings.xml><?xml version="1.0" encoding="utf-8"?>
<sst xmlns="http://schemas.openxmlformats.org/spreadsheetml/2006/main" count="163" uniqueCount="127">
  <si>
    <t>last updated on:</t>
  </si>
  <si>
    <t>Task</t>
  </si>
  <si>
    <t>Condition</t>
  </si>
  <si>
    <t>Details</t>
  </si>
  <si>
    <t>Regrade</t>
  </si>
  <si>
    <t>Standard</t>
  </si>
  <si>
    <t>Points Earned</t>
  </si>
  <si>
    <t>Workbook and worksheet setup</t>
  </si>
  <si>
    <t>Manage worksheets</t>
  </si>
  <si>
    <t>you will create a new workbook from existing worksheets</t>
  </si>
  <si>
    <r>
      <t>Open the workbook named</t>
    </r>
    <r>
      <rPr>
        <b/>
        <sz val="10"/>
        <color rgb="FFFF0000"/>
        <rFont val="Calibri"/>
        <family val="2"/>
        <scheme val="minor"/>
      </rPr>
      <t xml:space="preserve"> 2011-2012StatisticalReportsTable.xlsx</t>
    </r>
    <r>
      <rPr>
        <sz val="10"/>
        <rFont val="Calibri"/>
        <family val="2"/>
        <scheme val="minor"/>
      </rPr>
      <t xml:space="preserve"> and save all the worksheets to a new workbook named with a standard (i.e., yourname.YYYYMMDD.task04.xlsx) file name</t>
    </r>
  </si>
  <si>
    <t>Sheet creation and naming</t>
  </si>
  <si>
    <t>you will create new worksheets</t>
  </si>
  <si>
    <r>
      <t xml:space="preserve">Insert a new worksheet, place it first in the sequence of worksheets, and name it </t>
    </r>
    <r>
      <rPr>
        <b/>
        <sz val="10"/>
        <color rgb="FFFF0000"/>
        <rFont val="Calibri"/>
        <family val="2"/>
        <scheme val="minor"/>
      </rPr>
      <t>Summary</t>
    </r>
    <r>
      <rPr>
        <sz val="10"/>
        <rFont val="Calibri"/>
        <family val="2"/>
        <scheme val="minor"/>
      </rPr>
      <t xml:space="preserve">. </t>
    </r>
  </si>
  <si>
    <r>
      <t xml:space="preserve">make a copy of the </t>
    </r>
    <r>
      <rPr>
        <b/>
        <sz val="10"/>
        <color rgb="FFFF0000"/>
        <rFont val="Calibri"/>
        <family val="2"/>
        <scheme val="minor"/>
      </rPr>
      <t>1.Library Profile</t>
    </r>
    <r>
      <rPr>
        <sz val="10"/>
        <rFont val="Calibri"/>
        <family val="2"/>
        <scheme val="minor"/>
      </rPr>
      <t xml:space="preserve"> worksheet and place the copy directly after the </t>
    </r>
    <r>
      <rPr>
        <b/>
        <sz val="10"/>
        <color rgb="FFFF0000"/>
        <rFont val="Calibri"/>
        <family val="2"/>
        <scheme val="minor"/>
      </rPr>
      <t>Summary</t>
    </r>
    <r>
      <rPr>
        <sz val="10"/>
        <rFont val="Calibri"/>
        <family val="2"/>
        <scheme val="minor"/>
      </rPr>
      <t xml:space="preserve"> worksheet. Rename the new worksheet tab as </t>
    </r>
    <r>
      <rPr>
        <b/>
        <sz val="10"/>
        <color rgb="FFFF0000"/>
        <rFont val="Calibri"/>
        <family val="2"/>
        <scheme val="minor"/>
      </rPr>
      <t>Subtotals</t>
    </r>
    <r>
      <rPr>
        <sz val="10"/>
        <rFont val="Calibri"/>
        <family val="2"/>
        <scheme val="minor"/>
      </rPr>
      <t xml:space="preserve">. </t>
    </r>
  </si>
  <si>
    <t>Cell Formatting</t>
  </si>
  <si>
    <t>you will demonstrate cell formatting skills for display purposes</t>
  </si>
  <si>
    <r>
      <t xml:space="preserve">Format row 3 on the </t>
    </r>
    <r>
      <rPr>
        <b/>
        <sz val="10"/>
        <color rgb="FFFF0000"/>
        <rFont val="Calibri"/>
        <family val="2"/>
        <scheme val="minor"/>
      </rPr>
      <t>4.Format</t>
    </r>
    <r>
      <rPr>
        <sz val="10"/>
        <rFont val="Calibri"/>
        <family val="2"/>
        <scheme val="minor"/>
      </rPr>
      <t xml:space="preserve"> worksheet to display  as 
alignment: vertical, center; 
text:  Courier New font, 16 pt, Bold. </t>
    </r>
  </si>
  <si>
    <r>
      <t xml:space="preserve">On the </t>
    </r>
    <r>
      <rPr>
        <b/>
        <sz val="10"/>
        <color rgb="FFFF0000"/>
        <rFont val="Calibri"/>
        <family val="2"/>
        <scheme val="minor"/>
      </rPr>
      <t>4.Format</t>
    </r>
    <r>
      <rPr>
        <sz val="10"/>
        <rFont val="Calibri"/>
        <family val="2"/>
        <scheme val="minor"/>
      </rPr>
      <t xml:space="preserve"> worksheet, format row 3 with white font, blue fill, but only for those cells that have data below them. For example on this specifications sheet, only columns A through G have data below them, so row 1 is formatted with a green fill only over columns A through G)</t>
    </r>
  </si>
  <si>
    <t>Row height</t>
  </si>
  <si>
    <t>you will demonstrate the ability to control cell display</t>
  </si>
  <si>
    <r>
      <t xml:space="preserve">On the </t>
    </r>
    <r>
      <rPr>
        <b/>
        <sz val="10"/>
        <color rgb="FFFF0000"/>
        <rFont val="Calibri"/>
        <family val="2"/>
        <scheme val="minor"/>
      </rPr>
      <t>4.Format</t>
    </r>
    <r>
      <rPr>
        <sz val="10"/>
        <rFont val="Calibri"/>
        <family val="2"/>
        <scheme val="minor"/>
      </rPr>
      <t xml:space="preserve"> worksheet, set the row height for row 3 at 36 (don't worry about the unit of measure; just set it at 36)</t>
    </r>
  </si>
  <si>
    <r>
      <t xml:space="preserve">On the </t>
    </r>
    <r>
      <rPr>
        <b/>
        <sz val="10"/>
        <color rgb="FFFF0000"/>
        <rFont val="Calibri"/>
        <family val="2"/>
        <scheme val="minor"/>
      </rPr>
      <t xml:space="preserve">4.Format </t>
    </r>
    <r>
      <rPr>
        <sz val="10"/>
        <rFont val="Calibri"/>
        <family val="2"/>
        <scheme val="minor"/>
      </rPr>
      <t>worksheet, set the column width for columns B through C to fit the data in the cells</t>
    </r>
  </si>
  <si>
    <t>you will demonstrate cell formatting skills based on the type of data the cells contain</t>
  </si>
  <si>
    <r>
      <t xml:space="preserve">On the </t>
    </r>
    <r>
      <rPr>
        <b/>
        <sz val="10"/>
        <color rgb="FFFF0000"/>
        <rFont val="Calibri"/>
        <family val="2"/>
        <scheme val="minor"/>
      </rPr>
      <t>4.Format</t>
    </r>
    <r>
      <rPr>
        <sz val="10"/>
        <rFont val="Calibri"/>
        <family val="2"/>
        <scheme val="minor"/>
      </rPr>
      <t xml:space="preserve"> worksheet, format the 
cells containing names and data about county systems with a light green fill; 
cells containing names and data about regional systems with a light red fill; and
 cells containing names and data about municipal systems in a light blue fill</t>
    </r>
  </si>
  <si>
    <r>
      <t xml:space="preserve">On the </t>
    </r>
    <r>
      <rPr>
        <b/>
        <sz val="10"/>
        <color rgb="FFFF0000"/>
        <rFont val="Calibri"/>
        <family val="2"/>
        <scheme val="minor"/>
      </rPr>
      <t>4.Format</t>
    </r>
    <r>
      <rPr>
        <sz val="10"/>
        <rFont val="Calibri"/>
        <family val="2"/>
        <scheme val="minor"/>
      </rPr>
      <t xml:space="preserve"> worksheet, where header rows have subdivisions on a lower row, format the header cells so that the groupings are clear to the viewer. Use fill colors where it seems useful to do so</t>
    </r>
  </si>
  <si>
    <t>Make it look professional</t>
  </si>
  <si>
    <t>where you can, make the sheets look better</t>
  </si>
  <si>
    <t>Freeze Panes</t>
  </si>
  <si>
    <t>you will demonstrate understanding of how and why to freeze panes</t>
  </si>
  <si>
    <r>
      <t xml:space="preserve">On the </t>
    </r>
    <r>
      <rPr>
        <b/>
        <sz val="10"/>
        <color rgb="FFFF0000"/>
        <rFont val="Calibri"/>
        <family val="2"/>
        <scheme val="minor"/>
      </rPr>
      <t>4.Format</t>
    </r>
    <r>
      <rPr>
        <sz val="10"/>
        <rFont val="Calibri"/>
        <family val="2"/>
        <scheme val="minor"/>
      </rPr>
      <t xml:space="preserve"> worksheet, freeze the appropriate row so that the header rows always appear</t>
    </r>
  </si>
  <si>
    <t>Validate data</t>
  </si>
  <si>
    <t>you will validate data in a column</t>
  </si>
  <si>
    <r>
      <t xml:space="preserve">On the </t>
    </r>
    <r>
      <rPr>
        <b/>
        <sz val="10"/>
        <color rgb="FFFF0000"/>
        <rFont val="Calibri"/>
        <family val="2"/>
        <scheme val="minor"/>
      </rPr>
      <t>4.Format</t>
    </r>
    <r>
      <rPr>
        <sz val="10"/>
        <rFont val="Calibri"/>
        <family val="2"/>
        <scheme val="minor"/>
      </rPr>
      <t xml:space="preserve"> worksheet, validate the data in column D so that new data added to this column cannot be less than 50,000</t>
    </r>
  </si>
  <si>
    <t>Set up skills</t>
  </si>
  <si>
    <t>Hiding Data</t>
  </si>
  <si>
    <t>you will demonstrate how and why to hide data</t>
  </si>
  <si>
    <r>
      <t xml:space="preserve">On the </t>
    </r>
    <r>
      <rPr>
        <b/>
        <sz val="10"/>
        <color rgb="FFFF0000"/>
        <rFont val="Calibri"/>
        <family val="2"/>
        <scheme val="minor"/>
      </rPr>
      <t>2.Hide E &amp; I</t>
    </r>
    <r>
      <rPr>
        <sz val="10"/>
        <rFont val="Calibri"/>
        <family val="2"/>
        <scheme val="minor"/>
      </rPr>
      <t xml:space="preserve"> worksheet, hide columns E and I. </t>
    </r>
  </si>
  <si>
    <r>
      <t xml:space="preserve">On the </t>
    </r>
    <r>
      <rPr>
        <b/>
        <sz val="10"/>
        <color rgb="FFFF0000"/>
        <rFont val="Calibri"/>
        <family val="2"/>
        <scheme val="minor"/>
      </rPr>
      <t>6.Hide County Data</t>
    </r>
    <r>
      <rPr>
        <sz val="10"/>
        <rFont val="Calibri"/>
        <family val="2"/>
        <scheme val="minor"/>
      </rPr>
      <t xml:space="preserve"> worksheet, hide all the rows relating to county systems, except for Mecklenburg and Wake Counties.</t>
    </r>
  </si>
  <si>
    <t>Hiding data skills</t>
  </si>
  <si>
    <t>Functions &amp; Formulas</t>
  </si>
  <si>
    <t>Functions</t>
  </si>
  <si>
    <t>you will demonstrate facility with functions</t>
  </si>
  <si>
    <r>
      <t xml:space="preserve">On the </t>
    </r>
    <r>
      <rPr>
        <b/>
        <sz val="10"/>
        <color rgb="FFFF0000"/>
        <rFont val="Calibri"/>
        <family val="2"/>
        <scheme val="minor"/>
      </rPr>
      <t>Summar</t>
    </r>
    <r>
      <rPr>
        <sz val="10"/>
        <rFont val="Calibri"/>
        <family val="2"/>
        <scheme val="minor"/>
      </rPr>
      <t xml:space="preserve">y worksheet, in cell A4 enter the words "Highest Minimum MLS Salary." In cell F4, insert a function that will return the highest minumum MLS salary from the data on the </t>
    </r>
    <r>
      <rPr>
        <b/>
        <sz val="10"/>
        <color rgb="FFFF0000"/>
        <rFont val="Calibri"/>
        <family val="2"/>
        <scheme val="minor"/>
      </rPr>
      <t>3.Sort by MLS Salary</t>
    </r>
    <r>
      <rPr>
        <sz val="10"/>
        <rFont val="Calibri"/>
        <family val="2"/>
        <scheme val="minor"/>
      </rPr>
      <t xml:space="preserve"> worksheet.</t>
    </r>
  </si>
  <si>
    <r>
      <t>On the</t>
    </r>
    <r>
      <rPr>
        <b/>
        <sz val="10"/>
        <color rgb="FFFF0000"/>
        <rFont val="Calibri"/>
        <family val="2"/>
        <scheme val="minor"/>
      </rPr>
      <t xml:space="preserve"> Summary</t>
    </r>
    <r>
      <rPr>
        <sz val="10"/>
        <rFont val="Calibri"/>
        <family val="2"/>
        <scheme val="minor"/>
      </rPr>
      <t xml:space="preserve"> worksheet, in cell A5 enter the words "Lowest Total Operating Income." In cell F5 insert a function that will return the lowest total operating income from the data on the  </t>
    </r>
    <r>
      <rPr>
        <b/>
        <sz val="10"/>
        <color rgb="FFFF0000"/>
        <rFont val="Calibri"/>
        <family val="2"/>
        <scheme val="minor"/>
      </rPr>
      <t xml:space="preserve">4.Format </t>
    </r>
    <r>
      <rPr>
        <sz val="10"/>
        <rFont val="Calibri"/>
        <family val="2"/>
        <scheme val="minor"/>
      </rPr>
      <t xml:space="preserve"> worksheet.</t>
    </r>
  </si>
  <si>
    <t>Formulas</t>
  </si>
  <si>
    <t>you will demonstrate facility with formulas</t>
  </si>
  <si>
    <t>Formatting</t>
  </si>
  <si>
    <t>Once you have created the formula, format the cell to display percentages to two decimal places.</t>
  </si>
  <si>
    <t>Dragging values</t>
  </si>
  <si>
    <t>you will demonstrate understanding of how and why to drag formatting information from one cell to another</t>
  </si>
  <si>
    <t>Once you have formatted the data in the cell, drag the cell down the column to apply the same formula and formatting for all library systems</t>
  </si>
  <si>
    <t>Functions &amp; formula skills</t>
  </si>
  <si>
    <t>Sorting Data</t>
  </si>
  <si>
    <t xml:space="preserve">Sort </t>
  </si>
  <si>
    <t>you will do a single level sort</t>
  </si>
  <si>
    <r>
      <t xml:space="preserve">Sort the data on the </t>
    </r>
    <r>
      <rPr>
        <b/>
        <sz val="10"/>
        <color rgb="FFFF0000"/>
        <rFont val="Calibri"/>
        <family val="2"/>
        <scheme val="minor"/>
      </rPr>
      <t>3.Sort by MLS Salary</t>
    </r>
    <r>
      <rPr>
        <sz val="10"/>
        <rFont val="Calibri"/>
        <family val="2"/>
        <scheme val="minor"/>
      </rPr>
      <t xml:space="preserve"> worksheet by Minimum MLS Salary [you will not use header row data to sort in this case]. Have the sort display from smallest to the largest.</t>
    </r>
  </si>
  <si>
    <t>Multi-level sort</t>
  </si>
  <si>
    <t>you will do a multi-level sort</t>
  </si>
  <si>
    <r>
      <t xml:space="preserve">Sort the data on the </t>
    </r>
    <r>
      <rPr>
        <b/>
        <sz val="10"/>
        <color rgb="FFFF0000"/>
        <rFont val="Calibri"/>
        <family val="2"/>
        <scheme val="minor"/>
      </rPr>
      <t xml:space="preserve">10.Sort Circulation </t>
    </r>
    <r>
      <rPr>
        <sz val="10"/>
        <rFont val="Calibri"/>
        <family val="2"/>
        <scheme val="minor"/>
      </rPr>
      <t>worksheet first by Central, from smallest to largest, and then by Branch from smallest to largest.</t>
    </r>
  </si>
  <si>
    <t>Sorting Skills</t>
  </si>
  <si>
    <t>Filtering Data</t>
  </si>
  <si>
    <t>Filtering 1</t>
  </si>
  <si>
    <t>you will demonstrate facility with a number filter</t>
  </si>
  <si>
    <r>
      <t xml:space="preserve">Filter the data on the </t>
    </r>
    <r>
      <rPr>
        <b/>
        <sz val="10"/>
        <color rgb="FFFF0000"/>
        <rFont val="Calibri"/>
        <family val="2"/>
        <scheme val="minor"/>
      </rPr>
      <t>9.Filter total book circ</t>
    </r>
    <r>
      <rPr>
        <sz val="10"/>
        <rFont val="Calibri"/>
        <family val="2"/>
        <scheme val="minor"/>
      </rPr>
      <t xml:space="preserve"> worksheet  to find the bottom 10 top systems in terms of Total Book Circulation</t>
    </r>
  </si>
  <si>
    <t>Filtering 2</t>
  </si>
  <si>
    <r>
      <t xml:space="preserve">Use a multilevel filter on the </t>
    </r>
    <r>
      <rPr>
        <b/>
        <sz val="10"/>
        <color rgb="FFFF0000"/>
        <rFont val="Calibri"/>
        <family val="2"/>
        <scheme val="minor"/>
      </rPr>
      <t xml:space="preserve">11.Filter library visits </t>
    </r>
    <r>
      <rPr>
        <sz val="10"/>
        <rFont val="Calibri"/>
        <family val="2"/>
        <scheme val="minor"/>
      </rPr>
      <t>worksheet to find out which of the Regional and Municipal systems only had total numbers of reference questions between 10000 and 20000</t>
    </r>
  </si>
  <si>
    <t>Filtering 3</t>
  </si>
  <si>
    <r>
      <t xml:space="preserve">Use a multilevel filter on the </t>
    </r>
    <r>
      <rPr>
        <b/>
        <sz val="10"/>
        <color rgb="FFFF0000"/>
        <rFont val="Calibri"/>
        <family val="2"/>
        <scheme val="minor"/>
      </rPr>
      <t xml:space="preserve">12.Filter Regions &amp; Munis </t>
    </r>
    <r>
      <rPr>
        <sz val="10"/>
        <rFont val="Calibri"/>
        <family val="2"/>
        <scheme val="minor"/>
      </rPr>
      <t>worksheet to find out which of the Regional and Municipal systems only had above average total program attendance</t>
    </r>
  </si>
  <si>
    <t>Filtering Skills</t>
  </si>
  <si>
    <t>Subtotalling Data</t>
  </si>
  <si>
    <t>Subtotals 1</t>
  </si>
  <si>
    <r>
      <t>you will demonstrate facility with one of the functions in the subtotal tool. To see the data you are using, you may have to adjust the zoom for the</t>
    </r>
    <r>
      <rPr>
        <b/>
        <sz val="10"/>
        <color rgb="FFFF0000"/>
        <rFont val="Calibri"/>
        <family val="2"/>
        <scheme val="minor"/>
      </rPr>
      <t xml:space="preserve"> Subtotals </t>
    </r>
    <r>
      <rPr>
        <sz val="10"/>
        <rFont val="Calibri"/>
        <family val="2"/>
        <scheme val="minor"/>
      </rPr>
      <t xml:space="preserve">worksheet to 75%. </t>
    </r>
  </si>
  <si>
    <r>
      <t xml:space="preserve">Using the </t>
    </r>
    <r>
      <rPr>
        <b/>
        <sz val="10"/>
        <color rgb="FFFF0000"/>
        <rFont val="Calibri"/>
        <family val="2"/>
        <scheme val="minor"/>
      </rPr>
      <t>Subtotals</t>
    </r>
    <r>
      <rPr>
        <sz val="10"/>
        <rFont val="Calibri"/>
        <family val="2"/>
        <scheme val="minor"/>
      </rPr>
      <t xml:space="preserve"> worksheet, calculate subtotals consisting of sum of annual hours by system type (i.e., by county, by regional, by municipal). </t>
    </r>
  </si>
  <si>
    <t>Subtotals  2</t>
  </si>
  <si>
    <t>you will demonstrate facility with another function in the subtotal tool</t>
  </si>
  <si>
    <r>
      <t xml:space="preserve">Using the </t>
    </r>
    <r>
      <rPr>
        <b/>
        <sz val="10"/>
        <color rgb="FFFF0000"/>
        <rFont val="Calibri"/>
        <family val="2"/>
        <scheme val="minor"/>
      </rPr>
      <t>Subtotals</t>
    </r>
    <r>
      <rPr>
        <sz val="10"/>
        <rFont val="Calibri"/>
        <family val="2"/>
        <scheme val="minor"/>
      </rPr>
      <t xml:space="preserve"> worksheet, calculate</t>
    </r>
    <r>
      <rPr>
        <sz val="10"/>
        <color rgb="FFFF0000"/>
        <rFont val="Calibri"/>
        <family val="2"/>
        <scheme val="minor"/>
      </rPr>
      <t xml:space="preserve"> a second subtotal consisting of average of the Legal Service Population Area by system type (i.e., by county, by regional, by municipal)</t>
    </r>
    <r>
      <rPr>
        <sz val="10"/>
        <rFont val="Calibri"/>
        <family val="2"/>
        <scheme val="minor"/>
      </rPr>
      <t>. Be sure not to delete the previous subtotal.   You may have to find the subtotal label in the hidden column to be able to use it to draw the viewers' attention to the subtotal.</t>
    </r>
  </si>
  <si>
    <t>Subtotal display</t>
  </si>
  <si>
    <t>you wil demonstrate facility with minimizing the subtotaled data</t>
  </si>
  <si>
    <t>Minimize the data so that only the subtotals are  visible</t>
  </si>
  <si>
    <t>Subtotalling Skills</t>
  </si>
  <si>
    <t>Comments</t>
  </si>
  <si>
    <t>Comment</t>
  </si>
  <si>
    <t>you will comment on a cell, format the comment, and have it show</t>
  </si>
  <si>
    <r>
      <t xml:space="preserve">On the </t>
    </r>
    <r>
      <rPr>
        <b/>
        <sz val="10"/>
        <color rgb="FFFF0000"/>
        <rFont val="Calibri"/>
        <family val="2"/>
        <scheme val="minor"/>
      </rPr>
      <t>8.Add comment</t>
    </r>
    <r>
      <rPr>
        <sz val="10"/>
        <rFont val="Calibri"/>
        <family val="2"/>
        <scheme val="minor"/>
      </rPr>
      <t xml:space="preserve"> worksheet, insert a comment on cell H5 stating which system has highest number of Subscriptions Per 1,000 Population.</t>
    </r>
  </si>
  <si>
    <t>you will comment on a cell, format the comment, and hide it</t>
  </si>
  <si>
    <t>Comments skills</t>
  </si>
  <si>
    <t>Data Display</t>
  </si>
  <si>
    <t>Chart 1</t>
  </si>
  <si>
    <t>you will create a chart that compares one data set over time</t>
  </si>
  <si>
    <t>you will demonstrate facility with the chart formatting tools</t>
  </si>
  <si>
    <t xml:space="preserve">You will need to work with the chart tools to ensure that the X or Y axes (depending on whether you use a column or a bar chart) are labeled. </t>
  </si>
  <si>
    <t>Include a chart title and modify the display in some fashion to make it unique to your style.</t>
  </si>
  <si>
    <t>Chart 2</t>
  </si>
  <si>
    <t>you will create a chart that compares multiple data sets over time</t>
  </si>
  <si>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</si>
  <si>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Text Box</t>
  </si>
  <si>
    <t>you will annotate the chart using a drawing object</t>
  </si>
  <si>
    <t>Annotate the chart by including a free-floating objects to point out the system who receives the highest percentage of no-print materials.</t>
  </si>
  <si>
    <t>put the legend at the bottom of the chart without overlapping the data</t>
  </si>
  <si>
    <t>Data display skills</t>
  </si>
  <si>
    <t>Page Setup</t>
  </si>
  <si>
    <t>you will set up the printed versions of the workbook so that the header rows will display on each printed page</t>
  </si>
  <si>
    <r>
      <t xml:space="preserve">Set up the </t>
    </r>
    <r>
      <rPr>
        <b/>
        <sz val="10"/>
        <color rgb="FFFF0000"/>
        <rFont val="Calibri"/>
        <family val="2"/>
        <scheme val="minor"/>
      </rPr>
      <t>4.Format</t>
    </r>
    <r>
      <rPr>
        <sz val="10"/>
        <rFont val="Calibri"/>
        <family val="2"/>
        <scheme val="minor"/>
      </rPr>
      <t xml:space="preserve"> worksheet so that the appropriate header rows will display on each printed page. </t>
    </r>
  </si>
  <si>
    <t>Suggestion: Wait until you have all your worksheets done, then group them and do the next four things to all of them at the same time.</t>
  </si>
  <si>
    <t>you will include footers on each worksheet page</t>
  </si>
  <si>
    <r>
      <rPr>
        <b/>
        <sz val="10"/>
        <color rgb="FFFF0000"/>
        <rFont val="Calibri"/>
        <family val="2"/>
        <scheme val="minor"/>
      </rPr>
      <t>On all the worksheets together,</t>
    </r>
    <r>
      <rPr>
        <sz val="10"/>
        <rFont val="Calibri"/>
        <family val="2"/>
        <scheme val="minor"/>
      </rPr>
      <t xml:space="preserve"> use a footer to include your name on the left and the date on the right on each page in the workbook.</t>
    </r>
  </si>
  <si>
    <t>you will include headers on each worksheet page</t>
  </si>
  <si>
    <r>
      <rPr>
        <b/>
        <sz val="10"/>
        <color rgb="FFFF0000"/>
        <rFont val="Calibri"/>
        <family val="2"/>
        <scheme val="minor"/>
      </rPr>
      <t>On all the worksheets together</t>
    </r>
    <r>
      <rPr>
        <sz val="10"/>
        <rFont val="Calibri"/>
        <family val="2"/>
        <scheme val="minor"/>
      </rPr>
      <t>, use a header to include the worksheet tab name centered and bold on the top of each printed page.</t>
    </r>
  </si>
  <si>
    <t>you will demonstrate facility with placing the data on the printed page</t>
  </si>
  <si>
    <r>
      <rPr>
        <b/>
        <sz val="10"/>
        <color rgb="FFFF0000"/>
        <rFont val="Calibri"/>
        <family val="2"/>
        <scheme val="minor"/>
      </rPr>
      <t>On all the worksheets together</t>
    </r>
    <r>
      <rPr>
        <sz val="10"/>
        <rFont val="Calibri"/>
        <family val="2"/>
        <scheme val="minor"/>
      </rPr>
      <t>, set the margins for 1 inch top and bottom, left and right, and .5 inches for header and footer</t>
    </r>
  </si>
  <si>
    <t>you will demonstrate facility with basic page layout</t>
  </si>
  <si>
    <r>
      <rPr>
        <b/>
        <sz val="10"/>
        <color rgb="FFFF0000"/>
        <rFont val="Calibri"/>
        <family val="2"/>
        <scheme val="minor"/>
      </rPr>
      <t>On all the worksheets together</t>
    </r>
    <r>
      <rPr>
        <sz val="10"/>
        <rFont val="Calibri"/>
        <family val="2"/>
        <scheme val="minor"/>
      </rPr>
      <t>, ensure that all pages are laid out in landscape orientation for printing on letter sized paper and that the page order is over, then down.</t>
    </r>
  </si>
  <si>
    <t>Page Setup Skills</t>
  </si>
  <si>
    <t>Admin tasks</t>
  </si>
  <si>
    <t>Save and store</t>
  </si>
  <si>
    <t>The hyperlink for the person who is storing the group product should be a relative link. The hyperlinks for the remaining members of the group should be absolute links.</t>
  </si>
  <si>
    <t>Points for Task 4</t>
  </si>
  <si>
    <r>
      <t xml:space="preserve">When that is done, format the comment so that it is </t>
    </r>
    <r>
      <rPr>
        <sz val="10"/>
        <color theme="1"/>
        <rFont val="Calibri"/>
        <family val="2"/>
        <scheme val="minor"/>
      </rPr>
      <t xml:space="preserve">automatically sized </t>
    </r>
    <r>
      <rPr>
        <sz val="10"/>
        <rFont val="Calibri"/>
        <family val="2"/>
        <scheme val="minor"/>
      </rPr>
      <t xml:space="preserve">to the data inside the comment; fill the comment with a </t>
    </r>
    <r>
      <rPr>
        <sz val="10"/>
        <color rgb="FFFF0000"/>
        <rFont val="Calibri"/>
        <family val="2"/>
        <scheme val="minor"/>
      </rPr>
      <t>dark yellow</t>
    </r>
    <r>
      <rPr>
        <sz val="10"/>
        <rFont val="Calibri"/>
        <family val="2"/>
        <scheme val="minor"/>
      </rPr>
      <t xml:space="preserve"> fill color and a white font color. Make the comment visible.</t>
    </r>
  </si>
  <si>
    <t>Component</t>
  </si>
  <si>
    <r>
      <t xml:space="preserve">On the </t>
    </r>
    <r>
      <rPr>
        <b/>
        <sz val="10"/>
        <color rgb="FFFF0000"/>
        <rFont val="Calibri"/>
        <family val="2"/>
        <scheme val="minor"/>
      </rPr>
      <t xml:space="preserve">4.Format </t>
    </r>
    <r>
      <rPr>
        <sz val="10"/>
        <rFont val="Calibri"/>
        <family val="2"/>
        <scheme val="minor"/>
      </rPr>
      <t>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</si>
  <si>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r>
      <t xml:space="preserve">On the </t>
    </r>
    <r>
      <rPr>
        <b/>
        <sz val="10"/>
        <color rgb="FFFF0000"/>
        <rFont val="Calibri"/>
        <family val="2"/>
        <scheme val="minor"/>
      </rPr>
      <t>4.Format</t>
    </r>
    <r>
      <rPr>
        <sz val="10"/>
        <rFont val="Calibri"/>
        <family val="2"/>
        <scheme val="minor"/>
      </rPr>
      <t xml:space="preserve"> worksheet, freeze the appropriate column so that the type and name columns always appear</t>
    </r>
  </si>
  <si>
    <r>
      <t>Using the data on the</t>
    </r>
    <r>
      <rPr>
        <b/>
        <sz val="10"/>
        <color rgb="FFFF0000"/>
        <rFont val="Calibri"/>
        <family val="2"/>
        <scheme val="minor"/>
      </rPr>
      <t xml:space="preserve"> 5.Chart 1 data</t>
    </r>
    <r>
      <rPr>
        <sz val="10"/>
        <rFont val="Calibri"/>
        <family val="2"/>
        <scheme val="minor"/>
      </rPr>
      <t xml:space="preserve"> worksheet, create a chart to look at the total income per capita</t>
    </r>
    <r>
      <rPr>
        <sz val="10"/>
        <color theme="1"/>
        <rFont val="Calibri"/>
        <family val="2"/>
        <scheme val="minor"/>
      </rPr>
      <t xml:space="preserve"> of the county systems. </t>
    </r>
    <r>
      <rPr>
        <sz val="10"/>
        <rFont val="Calibri"/>
        <family val="2"/>
        <scheme val="minor"/>
      </rPr>
      <t xml:space="preserve">Arrange the data from lowest per capita on the left to highest on the right (this will require sorting). Use a chart that compares values (per capita) to categories (county systems). Place the chart on a separate worksheet (that means the chart stands alone on a workesheet and does not float above a grid of cells on a worksheet) named </t>
    </r>
    <r>
      <rPr>
        <b/>
        <sz val="10"/>
        <color rgb="FFFF0000"/>
        <rFont val="Calibri"/>
        <family val="2"/>
        <scheme val="minor"/>
      </rPr>
      <t>Per Capita Funding</t>
    </r>
    <r>
      <rPr>
        <sz val="10"/>
        <rFont val="Calibri"/>
        <family val="2"/>
        <scheme val="minor"/>
      </rPr>
      <t xml:space="preserve"> and insert the sheet right after the </t>
    </r>
    <r>
      <rPr>
        <b/>
        <sz val="10"/>
        <color rgb="FFFF0000"/>
        <rFont val="Calibri"/>
        <family val="2"/>
        <scheme val="minor"/>
      </rPr>
      <t>5.Chart 1 data</t>
    </r>
    <r>
      <rPr>
        <sz val="10"/>
        <rFont val="Calibri"/>
        <family val="2"/>
        <scheme val="minor"/>
      </rPr>
      <t xml:space="preserve"> worksheet. You may use the chart wizard, but do not use the defaults. </t>
    </r>
  </si>
  <si>
    <r>
      <t xml:space="preserve">We want to compare the Total print collections to the Total non-print collections of the regional systems.  Use the data from the </t>
    </r>
    <r>
      <rPr>
        <b/>
        <sz val="10"/>
        <color rgb="FFFF0000"/>
        <rFont val="Calibri"/>
        <family val="2"/>
        <scheme val="minor"/>
      </rPr>
      <t>7.Chart 2 data</t>
    </r>
    <r>
      <rPr>
        <sz val="10"/>
        <rFont val="Calibri"/>
        <family val="2"/>
        <scheme val="minor"/>
      </rPr>
      <t xml:space="preserve"> worksheet, but restrict the chart to only data about the regional systems. Create a chart that compares the percentage of each value contributes to a total across categories and place the chart on a separate worksheet (that means the chart stands alone on a workesheet and does not float above a grid of cells on a worksheet) named </t>
    </r>
    <r>
      <rPr>
        <b/>
        <sz val="10"/>
        <color rgb="FFFF0000"/>
        <rFont val="Calibri"/>
        <family val="2"/>
        <scheme val="minor"/>
      </rPr>
      <t>Collection Chart</t>
    </r>
    <r>
      <rPr>
        <sz val="10"/>
        <rFont val="Calibri"/>
        <family val="2"/>
        <scheme val="minor"/>
      </rPr>
      <t>, inserted directly after the 7.Chart 2 data worksheet. derlying total will be ordered). Use a chart that compares values to categories. Use any appropriate chart style that pleases you, but again here, do not settle for the defaults. Customize the chart in some fashion. This will be a 100% stacked chart of some type. You will be using raw numbers and having the chart tool convert the numbers to relative percentages. Do not create the percentages yourself.</t>
    </r>
  </si>
  <si>
    <t>Place the completed task in your password protected directory and place a hyperlink to that file on an object on your task 04 web page</t>
  </si>
  <si>
    <r>
      <t xml:space="preserve">On the </t>
    </r>
    <r>
      <rPr>
        <b/>
        <sz val="10"/>
        <color rgb="FFFF0000"/>
        <rFont val="Calibri"/>
        <family val="2"/>
        <scheme val="minor"/>
      </rPr>
      <t>Summary</t>
    </r>
    <r>
      <rPr>
        <sz val="10"/>
        <rFont val="Calibri"/>
        <family val="2"/>
        <scheme val="minor"/>
      </rPr>
      <t xml:space="preserve"> worksheet, in cell A6 enter the words "How many systems havedownloadable video materia?" In cell F6, display the number of library systems that have downloadable video material on the </t>
    </r>
    <r>
      <rPr>
        <b/>
        <sz val="10"/>
        <color rgb="FFFF0000"/>
        <rFont val="Calibri"/>
        <family val="2"/>
        <scheme val="minor"/>
      </rPr>
      <t>13.TECHNOLOGY</t>
    </r>
    <r>
      <rPr>
        <sz val="10"/>
        <rFont val="Calibri"/>
        <family val="2"/>
        <scheme val="minor"/>
      </rPr>
      <t xml:space="preserve"> worksheet. Use your help tool to find the right function.</t>
    </r>
  </si>
  <si>
    <r>
      <t xml:space="preserve">Copy cells C7 through C83 from the 1.LIBRARY PROFILE worksheet. Paste these cells into cell C7 through C83 on the </t>
    </r>
    <r>
      <rPr>
        <b/>
        <sz val="10"/>
        <color rgb="FFFF0000"/>
        <rFont val="Calibri"/>
        <family val="2"/>
        <scheme val="minor"/>
      </rPr>
      <t>Summary</t>
    </r>
    <r>
      <rPr>
        <sz val="10"/>
        <rFont val="Calibri"/>
        <family val="2"/>
        <scheme val="minor"/>
      </rPr>
      <t xml:space="preserve"> worksheet. Then, in cell D7, insert a formula that will draw values from two other worksheets. The formula should show the ratio of Mecklenburg County's "Total Print Collection" from the </t>
    </r>
    <r>
      <rPr>
        <b/>
        <sz val="10"/>
        <color rgb="FFFF0000"/>
        <rFont val="Calibri"/>
        <family val="2"/>
        <scheme val="minor"/>
      </rPr>
      <t>7.COLLECTIONS</t>
    </r>
    <r>
      <rPr>
        <sz val="10"/>
        <rFont val="Calibri"/>
        <family val="2"/>
        <scheme val="minor"/>
      </rPr>
      <t xml:space="preserve"> worksheet to Mecklenburg County's "Legal service population area" from the </t>
    </r>
    <r>
      <rPr>
        <b/>
        <sz val="10"/>
        <color rgb="FFFF0000"/>
        <rFont val="Calibri"/>
        <family val="2"/>
        <scheme val="minor"/>
      </rPr>
      <t>1.LIBRARY PROFILE</t>
    </r>
    <r>
      <rPr>
        <sz val="10"/>
        <rFont val="Calibri"/>
        <family val="2"/>
        <scheme val="minor"/>
      </rPr>
      <t xml:space="preserve"> worksheet.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</si>
</sst>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6"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rgb="FFFF0000"/>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1"/>
      <name val="Calibri"/>
      <family val="2"/>
      <scheme val="minor"/>
    </font>
    <font>
      <sz val="10"/>
      <color rgb="FFFFFF00"/>
      <name val="Calibri"/>
      <family val="2"/>
      <scheme val="minor"/>
    </font>
    <font>
      <b/>
      <sz val="10"/>
      <color indexed="9"/>
      <name val="Calibri"/>
      <family val="2"/>
      <scheme val="minor"/>
    </font>
    <font>
      <b/>
      <sz val="9"/>
      <color indexed="81"/>
      <name val="Tahoma"/>
      <family val="2"/>
    </font>
    <font>
      <sz val="9"/>
      <color indexed="81"/>
      <name val="Tahoma"/>
      <family val="2"/>
    </font>
    <font>
      <b/>
      <sz val="9"/>
      <color indexed="9"/>
      <name val="Tahoma"/>
      <family val="2"/>
    </font>
    <font>
      <sz val="9"/>
      <color indexed="9"/>
      <name val="Tahoma"/>
      <family val="2"/>
    </font>
  </fonts>
  <fills count="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indexed="13"/>
        <bgColor indexed="64"/>
      </patternFill>
    </fill>
    <fill>
      <patternFill patternType="solid">
        <fgColor rgb="FF006400"/>
        <bgColor indexed="64"/>
      </patternFill>
    </fill>
    <fill>
      <patternFill patternType="solid">
        <fgColor theme="0" tint="-0.499984740745262"/>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39">
    <xf numFmtId="0" fontId="0" fillId="0" borderId="0" xfId="0"/>
    <xf numFmtId="0" fontId="3" fillId="0" borderId="0" xfId="1" applyFont="1" applyAlignment="1">
      <alignment vertical="top" wrapText="1"/>
    </xf>
    <xf numFmtId="0" fontId="3" fillId="0" borderId="0" xfId="1" applyFont="1" applyAlignment="1">
      <alignment vertical="top"/>
    </xf>
    <xf numFmtId="0" fontId="7" fillId="0" borderId="0" xfId="1" applyFont="1" applyAlignment="1">
      <alignment vertical="top" wrapText="1"/>
    </xf>
    <xf numFmtId="0" fontId="3" fillId="0" borderId="0" xfId="1" applyFont="1"/>
    <xf numFmtId="0" fontId="3" fillId="6" borderId="1" xfId="1" applyFont="1" applyFill="1" applyBorder="1" applyAlignment="1">
      <alignment vertical="top"/>
    </xf>
    <xf numFmtId="0" fontId="4" fillId="6" borderId="1" xfId="1" applyFont="1" applyFill="1" applyBorder="1" applyAlignment="1">
      <alignment horizontal="center" vertical="top" wrapText="1"/>
    </xf>
    <xf numFmtId="0" fontId="3" fillId="6" borderId="1" xfId="1" applyFont="1" applyFill="1" applyBorder="1" applyAlignment="1">
      <alignment vertical="top" wrapText="1"/>
    </xf>
    <xf numFmtId="9" fontId="3" fillId="6" borderId="1" xfId="1" applyNumberFormat="1" applyFont="1" applyFill="1" applyBorder="1" applyAlignment="1">
      <alignment vertical="top" wrapText="1"/>
    </xf>
    <xf numFmtId="0" fontId="7" fillId="6" borderId="1" xfId="1" applyFont="1" applyFill="1" applyBorder="1" applyAlignment="1">
      <alignment vertical="top"/>
    </xf>
    <xf numFmtId="0" fontId="7" fillId="6" borderId="1" xfId="1" applyFont="1" applyFill="1" applyBorder="1" applyAlignment="1">
      <alignment vertical="top" wrapText="1"/>
    </xf>
    <xf numFmtId="0" fontId="4" fillId="6" borderId="1" xfId="1" applyFont="1" applyFill="1" applyBorder="1" applyAlignment="1">
      <alignment horizontal="centerContinuous" vertical="top" wrapText="1"/>
    </xf>
    <xf numFmtId="9" fontId="3" fillId="6" borderId="1" xfId="1" applyNumberFormat="1" applyFont="1" applyFill="1" applyBorder="1" applyAlignment="1">
      <alignment horizontal="centerContinuous" vertical="top" wrapText="1"/>
    </xf>
    <xf numFmtId="0" fontId="4" fillId="6" borderId="1" xfId="1" applyFont="1" applyFill="1" applyBorder="1" applyAlignment="1">
      <alignment vertical="top"/>
    </xf>
    <xf numFmtId="0" fontId="11" fillId="6" borderId="1" xfId="1" applyFont="1" applyFill="1" applyBorder="1" applyAlignment="1">
      <alignment vertical="top" wrapText="1"/>
    </xf>
    <xf numFmtId="0" fontId="4" fillId="6" borderId="1" xfId="1" applyFont="1" applyFill="1" applyBorder="1" applyAlignment="1">
      <alignment vertical="top" wrapText="1"/>
    </xf>
    <xf numFmtId="0" fontId="2" fillId="6" borderId="1" xfId="1" applyFont="1" applyFill="1" applyBorder="1" applyAlignment="1">
      <alignment horizontal="center"/>
    </xf>
    <xf numFmtId="164" fontId="2" fillId="6" borderId="1" xfId="1" applyNumberFormat="1" applyFont="1" applyFill="1" applyBorder="1" applyAlignment="1">
      <alignment horizontal="center"/>
    </xf>
    <xf numFmtId="0" fontId="2" fillId="6" borderId="1" xfId="1" applyFont="1" applyFill="1" applyBorder="1" applyAlignment="1">
      <alignment vertical="top" wrapText="1"/>
    </xf>
    <xf numFmtId="0" fontId="2" fillId="6" borderId="1" xfId="1" applyFont="1" applyFill="1" applyBorder="1" applyAlignment="1">
      <alignment horizontal="center" vertical="top" wrapText="1"/>
    </xf>
    <xf numFmtId="0" fontId="2" fillId="7" borderId="1" xfId="1" applyFont="1" applyFill="1" applyBorder="1" applyAlignment="1">
      <alignment horizontal="center" vertical="top"/>
    </xf>
    <xf numFmtId="0" fontId="2" fillId="7" borderId="1" xfId="1" applyFont="1" applyFill="1" applyBorder="1" applyAlignment="1">
      <alignment horizontal="center" vertical="top" wrapText="1"/>
    </xf>
    <xf numFmtId="0" fontId="3" fillId="0" borderId="1" xfId="1" applyFont="1" applyBorder="1" applyAlignment="1">
      <alignment vertical="top"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2" borderId="1" xfId="1" applyFont="1" applyFill="1" applyBorder="1" applyAlignment="1">
      <alignment vertical="center" wrapText="1"/>
    </xf>
    <xf numFmtId="9" fontId="3" fillId="3" borderId="1" xfId="1" applyNumberFormat="1" applyFont="1" applyFill="1" applyBorder="1" applyAlignment="1">
      <alignment vertical="center" wrapText="1"/>
    </xf>
    <xf numFmtId="0" fontId="3" fillId="4" borderId="1" xfId="1" applyFont="1" applyFill="1" applyBorder="1" applyAlignment="1">
      <alignment vertical="center" wrapText="1"/>
    </xf>
    <xf numFmtId="0" fontId="3" fillId="0" borderId="1" xfId="1" applyFont="1" applyFill="1" applyBorder="1" applyAlignment="1">
      <alignment vertical="center"/>
    </xf>
    <xf numFmtId="0" fontId="3" fillId="5" borderId="1" xfId="1" applyFont="1" applyFill="1" applyBorder="1" applyAlignment="1">
      <alignment vertical="top" wrapText="1"/>
    </xf>
    <xf numFmtId="0" fontId="6" fillId="5" borderId="1" xfId="1" applyFont="1" applyFill="1" applyBorder="1" applyAlignment="1">
      <alignment vertical="top" wrapText="1"/>
    </xf>
    <xf numFmtId="9" fontId="3" fillId="5" borderId="1" xfId="1" applyNumberFormat="1" applyFont="1" applyFill="1" applyBorder="1" applyAlignment="1">
      <alignment vertical="top" wrapText="1"/>
    </xf>
    <xf numFmtId="0" fontId="3" fillId="0" borderId="1" xfId="1" applyFont="1" applyFill="1" applyBorder="1" applyAlignment="1">
      <alignment vertical="top"/>
    </xf>
    <xf numFmtId="0" fontId="3" fillId="0" borderId="1" xfId="1" applyFont="1" applyFill="1" applyBorder="1" applyAlignment="1">
      <alignment vertical="top" wrapText="1"/>
    </xf>
    <xf numFmtId="9" fontId="3" fillId="0" borderId="1" xfId="1" applyNumberFormat="1" applyFont="1" applyFill="1" applyBorder="1" applyAlignment="1">
      <alignment vertical="top" wrapText="1"/>
    </xf>
    <xf numFmtId="0" fontId="3" fillId="0" borderId="1" xfId="1" applyFont="1" applyBorder="1" applyAlignment="1">
      <alignment vertical="top"/>
    </xf>
    <xf numFmtId="0" fontId="3" fillId="0" borderId="1" xfId="1" applyFont="1" applyFill="1" applyBorder="1" applyAlignment="1">
      <alignment horizontal="left" vertical="top" wrapText="1"/>
    </xf>
    <xf numFmtId="0" fontId="10" fillId="6" borderId="1" xfId="1" applyFont="1" applyFill="1" applyBorder="1" applyAlignment="1">
      <alignment horizontal="left" vertical="top" wrapText="1"/>
    </xf>
    <xf numFmtId="0" fontId="3" fillId="5" borderId="1" xfId="1" applyFont="1" applyFill="1" applyBorder="1" applyAlignment="1">
      <alignment vertical="top"/>
    </xf>
  </cellXfs>
  <cellStyles count="2">
    <cellStyle name="Normal" xfId="0" builtinId="0"/>
    <cellStyle name="Normal 2" xfId="1"/>
  </cellStyles>
  <dxfs count="0"/>
  <tableStyles count="0" defaultTableStyle="TableStyleMedium2" defaultPivotStyle="PivotStyleLight16"/>
  <colors>
    <mruColors>
      <color rgb="FF00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I75"/>
  <sheetViews>
    <sheetView tabSelected="1" zoomScaleNormal="100" workbookViewId="0">
      <pane ySplit="2" topLeftCell="A16" activePane="bottomLeft" state="frozen"/>
      <selection activeCell="F37" sqref="F37"/>
      <selection pane="bottomLeft" activeCell="B2" sqref="B2"/>
    </sheetView>
  </sheetViews>
  <sheetFormatPr defaultColWidth="5.7109375" defaultRowHeight="12.75" outlineLevelRow="2" x14ac:dyDescent="0.25"/>
  <cols>
    <col min="1" max="1" width="19" style="2" bestFit="1" customWidth="1"/>
    <col min="2" max="2" width="52.7109375" style="1" customWidth="1"/>
    <col min="3" max="3" width="62.28515625" style="1" customWidth="1"/>
    <col min="4" max="4" width="14.42578125" style="1" bestFit="1" customWidth="1"/>
    <col min="5" max="5" width="8.85546875" style="1" hidden="1" customWidth="1"/>
    <col min="6" max="6" width="9.42578125" style="1" bestFit="1" customWidth="1"/>
    <col min="7" max="7" width="13.42578125" style="1" bestFit="1" customWidth="1"/>
    <col min="8" max="8" width="70.7109375" style="1" customWidth="1"/>
    <col min="9" max="9" width="14.7109375" style="1" customWidth="1"/>
    <col min="10" max="16384" width="5.7109375" style="2"/>
  </cols>
  <sheetData>
    <row r="1" spans="1:9" x14ac:dyDescent="0.2">
      <c r="A1" s="16" t="s">
        <v>0</v>
      </c>
      <c r="B1" s="17">
        <v>42082</v>
      </c>
      <c r="C1" s="17"/>
      <c r="D1" s="18"/>
      <c r="E1" s="18"/>
      <c r="F1" s="18"/>
      <c r="G1" s="18">
        <f>G68</f>
        <v>0</v>
      </c>
      <c r="H1" s="19" t="s">
        <v>81</v>
      </c>
    </row>
    <row r="2" spans="1:9" x14ac:dyDescent="0.25">
      <c r="A2" s="20" t="s">
        <v>1</v>
      </c>
      <c r="B2" s="21" t="s">
        <v>2</v>
      </c>
      <c r="C2" s="21" t="s">
        <v>3</v>
      </c>
      <c r="D2" s="21" t="s">
        <v>119</v>
      </c>
      <c r="E2" s="21" t="s">
        <v>4</v>
      </c>
      <c r="F2" s="21" t="s">
        <v>5</v>
      </c>
      <c r="G2" s="21" t="s">
        <v>6</v>
      </c>
      <c r="H2" s="22"/>
      <c r="I2" s="2"/>
    </row>
    <row r="3" spans="1:9" outlineLevel="2" x14ac:dyDescent="0.25">
      <c r="A3" s="7"/>
      <c r="B3" s="6" t="s">
        <v>7</v>
      </c>
      <c r="C3" s="6"/>
      <c r="D3" s="7"/>
      <c r="E3" s="7"/>
      <c r="F3" s="7"/>
      <c r="G3" s="7"/>
      <c r="H3" s="22"/>
    </row>
    <row r="4" spans="1:9" ht="38.25" outlineLevel="2" x14ac:dyDescent="0.25">
      <c r="A4" s="23" t="s">
        <v>8</v>
      </c>
      <c r="B4" s="23" t="s">
        <v>9</v>
      </c>
      <c r="C4" s="23" t="s">
        <v>10</v>
      </c>
      <c r="D4" s="23">
        <v>0</v>
      </c>
      <c r="E4" s="23"/>
      <c r="F4" s="24">
        <v>0.05</v>
      </c>
      <c r="G4" s="23">
        <f>AVERAGE(D4:E4)*F4</f>
        <v>0</v>
      </c>
      <c r="H4" s="22"/>
    </row>
    <row r="5" spans="1:9" ht="25.5" outlineLevel="2" x14ac:dyDescent="0.25">
      <c r="A5" s="23" t="s">
        <v>11</v>
      </c>
      <c r="B5" s="23" t="s">
        <v>12</v>
      </c>
      <c r="C5" s="23" t="s">
        <v>13</v>
      </c>
      <c r="D5" s="23">
        <v>0</v>
      </c>
      <c r="E5" s="23"/>
      <c r="F5" s="24">
        <v>0.05</v>
      </c>
      <c r="G5" s="23">
        <f>AVERAGE(D5:E5)*F5</f>
        <v>0</v>
      </c>
      <c r="H5" s="22"/>
    </row>
    <row r="6" spans="1:9" ht="25.5" outlineLevel="2" x14ac:dyDescent="0.25">
      <c r="A6" s="23" t="s">
        <v>11</v>
      </c>
      <c r="B6" s="23" t="s">
        <v>12</v>
      </c>
      <c r="C6" s="23" t="s">
        <v>14</v>
      </c>
      <c r="D6" s="23">
        <v>0</v>
      </c>
      <c r="E6" s="23"/>
      <c r="F6" s="24">
        <v>0.05</v>
      </c>
      <c r="G6" s="23">
        <f>AVERAGE(D6:E6)*F6</f>
        <v>0</v>
      </c>
      <c r="H6" s="22"/>
    </row>
    <row r="7" spans="1:9" ht="38.25" outlineLevel="2" x14ac:dyDescent="0.25">
      <c r="A7" s="23" t="s">
        <v>15</v>
      </c>
      <c r="B7" s="23" t="s">
        <v>16</v>
      </c>
      <c r="C7" s="23" t="s">
        <v>17</v>
      </c>
      <c r="D7" s="23">
        <v>0</v>
      </c>
      <c r="E7" s="23"/>
      <c r="F7" s="24">
        <v>0.05</v>
      </c>
      <c r="G7" s="23">
        <f>AVERAGE(D7:E7)*F7</f>
        <v>0</v>
      </c>
      <c r="H7" s="22"/>
    </row>
    <row r="8" spans="1:9" ht="51" outlineLevel="2" x14ac:dyDescent="0.25">
      <c r="A8" s="23" t="s">
        <v>15</v>
      </c>
      <c r="B8" s="23" t="s">
        <v>16</v>
      </c>
      <c r="C8" s="23" t="s">
        <v>18</v>
      </c>
      <c r="D8" s="23">
        <v>0</v>
      </c>
      <c r="E8" s="23"/>
      <c r="F8" s="24">
        <v>0.05</v>
      </c>
      <c r="G8" s="23">
        <f t="shared" ref="G8" si="0">AVERAGE(D8:E8)*F8</f>
        <v>0</v>
      </c>
      <c r="H8" s="22"/>
    </row>
    <row r="9" spans="1:9" ht="25.5" outlineLevel="2" x14ac:dyDescent="0.25">
      <c r="A9" s="23" t="s">
        <v>19</v>
      </c>
      <c r="B9" s="23" t="s">
        <v>20</v>
      </c>
      <c r="C9" s="23" t="s">
        <v>21</v>
      </c>
      <c r="D9" s="23">
        <v>0</v>
      </c>
      <c r="E9" s="23"/>
      <c r="F9" s="24">
        <v>0.05</v>
      </c>
      <c r="G9" s="23">
        <f>AVERAGE(D9:E9)*F9</f>
        <v>0</v>
      </c>
      <c r="H9" s="22"/>
    </row>
    <row r="10" spans="1:9" ht="25.5" outlineLevel="2" x14ac:dyDescent="0.25">
      <c r="A10" s="23" t="s">
        <v>15</v>
      </c>
      <c r="B10" s="23" t="s">
        <v>16</v>
      </c>
      <c r="C10" s="23" t="s">
        <v>22</v>
      </c>
      <c r="D10" s="23">
        <v>0</v>
      </c>
      <c r="E10" s="23"/>
      <c r="F10" s="24">
        <v>0.05</v>
      </c>
      <c r="G10" s="23">
        <f t="shared" ref="G10:G16" si="1">AVERAGE(D10:E10)*F10</f>
        <v>0</v>
      </c>
      <c r="H10" s="22"/>
    </row>
    <row r="11" spans="1:9" ht="89.25" outlineLevel="2" x14ac:dyDescent="0.25">
      <c r="A11" s="23" t="s">
        <v>15</v>
      </c>
      <c r="B11" s="23" t="s">
        <v>23</v>
      </c>
      <c r="C11" s="23" t="s">
        <v>24</v>
      </c>
      <c r="D11" s="25">
        <v>0</v>
      </c>
      <c r="E11" s="23"/>
      <c r="F11" s="26">
        <v>0.1</v>
      </c>
      <c r="G11" s="27">
        <f>AVERAGE(D11:E11)*F11</f>
        <v>0</v>
      </c>
      <c r="H11" s="22"/>
    </row>
    <row r="12" spans="1:9" ht="38.25" outlineLevel="2" x14ac:dyDescent="0.25">
      <c r="A12" s="23" t="s">
        <v>15</v>
      </c>
      <c r="B12" s="23" t="s">
        <v>16</v>
      </c>
      <c r="C12" s="23" t="s">
        <v>25</v>
      </c>
      <c r="D12" s="23">
        <v>0</v>
      </c>
      <c r="E12" s="23"/>
      <c r="F12" s="24">
        <v>0.15</v>
      </c>
      <c r="G12" s="23">
        <f t="shared" si="1"/>
        <v>0</v>
      </c>
      <c r="H12" s="22"/>
    </row>
    <row r="13" spans="1:9" ht="63.75" outlineLevel="2" x14ac:dyDescent="0.25">
      <c r="A13" s="23" t="s">
        <v>26</v>
      </c>
      <c r="B13" s="23" t="s">
        <v>27</v>
      </c>
      <c r="C13" s="23" t="s">
        <v>120</v>
      </c>
      <c r="D13" s="23">
        <v>0</v>
      </c>
      <c r="E13" s="23"/>
      <c r="F13" s="24">
        <v>0.1</v>
      </c>
      <c r="G13" s="23">
        <f>AVERAGE(D13:E13)*F13</f>
        <v>0</v>
      </c>
      <c r="H13" s="22"/>
    </row>
    <row r="14" spans="1:9" ht="25.5" outlineLevel="2" x14ac:dyDescent="0.25">
      <c r="A14" s="28" t="s">
        <v>28</v>
      </c>
      <c r="B14" s="23" t="s">
        <v>29</v>
      </c>
      <c r="C14" s="23" t="s">
        <v>30</v>
      </c>
      <c r="D14" s="23">
        <v>0</v>
      </c>
      <c r="E14" s="23"/>
      <c r="F14" s="24">
        <v>0.1</v>
      </c>
      <c r="G14" s="23">
        <f t="shared" si="1"/>
        <v>0</v>
      </c>
      <c r="H14" s="22"/>
    </row>
    <row r="15" spans="1:9" ht="25.5" outlineLevel="2" x14ac:dyDescent="0.25">
      <c r="A15" s="28" t="s">
        <v>28</v>
      </c>
      <c r="B15" s="23" t="s">
        <v>29</v>
      </c>
      <c r="C15" s="23" t="s">
        <v>121</v>
      </c>
      <c r="D15" s="23">
        <v>0</v>
      </c>
      <c r="E15" s="23"/>
      <c r="F15" s="24">
        <v>0.1</v>
      </c>
      <c r="G15" s="23">
        <f t="shared" si="1"/>
        <v>0</v>
      </c>
      <c r="H15" s="22"/>
    </row>
    <row r="16" spans="1:9" ht="25.5" outlineLevel="2" x14ac:dyDescent="0.25">
      <c r="A16" s="28" t="s">
        <v>31</v>
      </c>
      <c r="B16" s="23" t="s">
        <v>32</v>
      </c>
      <c r="C16" s="23" t="s">
        <v>33</v>
      </c>
      <c r="D16" s="23">
        <v>0</v>
      </c>
      <c r="E16" s="23"/>
      <c r="F16" s="24">
        <v>0.1</v>
      </c>
      <c r="G16" s="23">
        <f t="shared" si="1"/>
        <v>0</v>
      </c>
      <c r="H16" s="22"/>
    </row>
    <row r="17" spans="1:8" outlineLevel="2" x14ac:dyDescent="0.25">
      <c r="A17" s="29"/>
      <c r="B17" s="30" t="s">
        <v>34</v>
      </c>
      <c r="C17" s="30"/>
      <c r="D17" s="29"/>
      <c r="E17" s="29"/>
      <c r="F17" s="31">
        <f>SUM(F4:F16)</f>
        <v>0.99999999999999989</v>
      </c>
      <c r="G17" s="29">
        <f>SUBTOTAL(9,G4:G16)</f>
        <v>0</v>
      </c>
      <c r="H17" s="22"/>
    </row>
    <row r="18" spans="1:8" outlineLevel="2" x14ac:dyDescent="0.25">
      <c r="A18" s="7"/>
      <c r="B18" s="6" t="s">
        <v>35</v>
      </c>
      <c r="C18" s="6"/>
      <c r="D18" s="7"/>
      <c r="E18" s="7"/>
      <c r="F18" s="8"/>
      <c r="G18" s="7"/>
      <c r="H18" s="22"/>
    </row>
    <row r="19" spans="1:8" outlineLevel="2" x14ac:dyDescent="0.25">
      <c r="A19" s="32" t="s">
        <v>35</v>
      </c>
      <c r="B19" s="33" t="s">
        <v>36</v>
      </c>
      <c r="C19" s="33" t="s">
        <v>37</v>
      </c>
      <c r="D19" s="33">
        <v>0</v>
      </c>
      <c r="E19" s="33"/>
      <c r="F19" s="34">
        <v>0.5</v>
      </c>
      <c r="G19" s="33">
        <f>AVERAGE(D19:E19)*F19</f>
        <v>0</v>
      </c>
      <c r="H19" s="22"/>
    </row>
    <row r="20" spans="1:8" ht="25.5" outlineLevel="1" x14ac:dyDescent="0.25">
      <c r="A20" s="32" t="s">
        <v>35</v>
      </c>
      <c r="B20" s="33" t="s">
        <v>36</v>
      </c>
      <c r="C20" s="33" t="s">
        <v>38</v>
      </c>
      <c r="D20" s="33">
        <v>0</v>
      </c>
      <c r="E20" s="33"/>
      <c r="F20" s="34">
        <v>0.5</v>
      </c>
      <c r="G20" s="33">
        <f>AVERAGE(D20:E20)*F20</f>
        <v>0</v>
      </c>
      <c r="H20" s="35"/>
    </row>
    <row r="21" spans="1:8" outlineLevel="2" x14ac:dyDescent="0.25">
      <c r="A21" s="29"/>
      <c r="B21" s="30" t="s">
        <v>39</v>
      </c>
      <c r="C21" s="30"/>
      <c r="D21" s="29"/>
      <c r="E21" s="29"/>
      <c r="F21" s="31">
        <f>SUM(F19:F20)</f>
        <v>1</v>
      </c>
      <c r="G21" s="29">
        <f>SUBTOTAL(9,G19:G20)</f>
        <v>0</v>
      </c>
      <c r="H21" s="22"/>
    </row>
    <row r="22" spans="1:8" outlineLevel="2" x14ac:dyDescent="0.25">
      <c r="A22" s="5"/>
      <c r="B22" s="6" t="s">
        <v>40</v>
      </c>
      <c r="C22" s="6"/>
      <c r="D22" s="7"/>
      <c r="E22" s="7"/>
      <c r="F22" s="8"/>
      <c r="G22" s="7"/>
      <c r="H22" s="22"/>
    </row>
    <row r="23" spans="1:8" ht="38.25" outlineLevel="2" x14ac:dyDescent="0.25">
      <c r="A23" s="33" t="s">
        <v>41</v>
      </c>
      <c r="B23" s="33" t="s">
        <v>42</v>
      </c>
      <c r="C23" s="33" t="s">
        <v>43</v>
      </c>
      <c r="D23" s="33">
        <v>0</v>
      </c>
      <c r="E23" s="33"/>
      <c r="F23" s="34">
        <v>0.2</v>
      </c>
      <c r="G23" s="33">
        <f>AVERAGE(D23:E23)*F23</f>
        <v>0</v>
      </c>
      <c r="H23" s="22"/>
    </row>
    <row r="24" spans="1:8" ht="38.25" outlineLevel="1" x14ac:dyDescent="0.25">
      <c r="A24" s="33" t="s">
        <v>41</v>
      </c>
      <c r="B24" s="33" t="s">
        <v>42</v>
      </c>
      <c r="C24" s="33" t="s">
        <v>44</v>
      </c>
      <c r="D24" s="33">
        <v>0</v>
      </c>
      <c r="E24" s="33"/>
      <c r="F24" s="34">
        <v>0.2</v>
      </c>
      <c r="G24" s="33">
        <f>AVERAGE(D24:E24)*F24</f>
        <v>0</v>
      </c>
      <c r="H24" s="35"/>
    </row>
    <row r="25" spans="1:8" ht="51" outlineLevel="2" x14ac:dyDescent="0.25">
      <c r="A25" s="33" t="s">
        <v>41</v>
      </c>
      <c r="B25" s="33" t="s">
        <v>42</v>
      </c>
      <c r="C25" s="33" t="s">
        <v>125</v>
      </c>
      <c r="D25" s="33">
        <v>0</v>
      </c>
      <c r="E25" s="33"/>
      <c r="F25" s="34">
        <v>0.2</v>
      </c>
      <c r="G25" s="33">
        <f t="shared" ref="G25:G28" si="2">AVERAGE(D25:E25)*F25</f>
        <v>0</v>
      </c>
      <c r="H25" s="22"/>
    </row>
    <row r="26" spans="1:8" ht="76.5" outlineLevel="2" x14ac:dyDescent="0.25">
      <c r="A26" s="33" t="s">
        <v>45</v>
      </c>
      <c r="B26" s="33" t="s">
        <v>46</v>
      </c>
      <c r="C26" s="33" t="s">
        <v>126</v>
      </c>
      <c r="D26" s="33">
        <v>0</v>
      </c>
      <c r="E26" s="33"/>
      <c r="F26" s="34">
        <v>0.2</v>
      </c>
      <c r="G26" s="33">
        <f t="shared" si="2"/>
        <v>0</v>
      </c>
      <c r="H26" s="22"/>
    </row>
    <row r="27" spans="1:8" ht="25.5" outlineLevel="2" x14ac:dyDescent="0.25">
      <c r="A27" s="33" t="s">
        <v>47</v>
      </c>
      <c r="B27" s="23" t="s">
        <v>23</v>
      </c>
      <c r="C27" s="33" t="s">
        <v>48</v>
      </c>
      <c r="D27" s="33">
        <v>0</v>
      </c>
      <c r="E27" s="33"/>
      <c r="F27" s="34">
        <v>0.1</v>
      </c>
      <c r="G27" s="33">
        <f t="shared" si="2"/>
        <v>0</v>
      </c>
      <c r="H27" s="22"/>
    </row>
    <row r="28" spans="1:8" ht="25.5" outlineLevel="1" x14ac:dyDescent="0.25">
      <c r="A28" s="33" t="s">
        <v>49</v>
      </c>
      <c r="B28" s="33" t="s">
        <v>50</v>
      </c>
      <c r="C28" s="33" t="s">
        <v>51</v>
      </c>
      <c r="D28" s="33">
        <v>0</v>
      </c>
      <c r="E28" s="33"/>
      <c r="F28" s="34">
        <v>0.1</v>
      </c>
      <c r="G28" s="33">
        <f t="shared" si="2"/>
        <v>0</v>
      </c>
      <c r="H28" s="35"/>
    </row>
    <row r="29" spans="1:8" outlineLevel="2" x14ac:dyDescent="0.25">
      <c r="A29" s="29"/>
      <c r="B29" s="30" t="s">
        <v>52</v>
      </c>
      <c r="C29" s="30"/>
      <c r="D29" s="29"/>
      <c r="E29" s="29"/>
      <c r="F29" s="31">
        <f>SUM(F23:F28)</f>
        <v>1</v>
      </c>
      <c r="G29" s="29">
        <f>SUBTOTAL(9,G23:G28)</f>
        <v>0</v>
      </c>
      <c r="H29" s="22"/>
    </row>
    <row r="30" spans="1:8" outlineLevel="2" x14ac:dyDescent="0.25">
      <c r="A30" s="5"/>
      <c r="B30" s="6" t="s">
        <v>53</v>
      </c>
      <c r="C30" s="6"/>
      <c r="D30" s="7"/>
      <c r="E30" s="7"/>
      <c r="F30" s="8"/>
      <c r="G30" s="7"/>
      <c r="H30" s="22"/>
    </row>
    <row r="31" spans="1:8" ht="38.25" outlineLevel="2" x14ac:dyDescent="0.25">
      <c r="A31" s="32" t="s">
        <v>54</v>
      </c>
      <c r="B31" s="33" t="s">
        <v>55</v>
      </c>
      <c r="C31" s="33" t="s">
        <v>56</v>
      </c>
      <c r="D31" s="33">
        <v>0</v>
      </c>
      <c r="E31" s="33"/>
      <c r="F31" s="34">
        <v>0.5</v>
      </c>
      <c r="G31" s="33">
        <f>AVERAGE(D31:E31)*F31</f>
        <v>0</v>
      </c>
      <c r="H31" s="22"/>
    </row>
    <row r="32" spans="1:8" ht="25.5" outlineLevel="2" x14ac:dyDescent="0.25">
      <c r="A32" s="32" t="s">
        <v>57</v>
      </c>
      <c r="B32" s="33" t="s">
        <v>58</v>
      </c>
      <c r="C32" s="33" t="s">
        <v>59</v>
      </c>
      <c r="D32" s="33">
        <v>0</v>
      </c>
      <c r="E32" s="33"/>
      <c r="F32" s="34">
        <v>0.5</v>
      </c>
      <c r="G32" s="33">
        <f>AVERAGE(D32:E32)*F32</f>
        <v>0</v>
      </c>
      <c r="H32" s="22"/>
    </row>
    <row r="33" spans="1:9" outlineLevel="2" x14ac:dyDescent="0.25">
      <c r="A33" s="29"/>
      <c r="B33" s="30" t="s">
        <v>60</v>
      </c>
      <c r="C33" s="30"/>
      <c r="D33" s="29"/>
      <c r="E33" s="29"/>
      <c r="F33" s="31">
        <f>SUM(F31:F32)</f>
        <v>1</v>
      </c>
      <c r="G33" s="29">
        <f>SUBTOTAL(9,G31:G32)</f>
        <v>0</v>
      </c>
      <c r="H33" s="22"/>
    </row>
    <row r="34" spans="1:9" outlineLevel="2" x14ac:dyDescent="0.25">
      <c r="A34" s="7"/>
      <c r="B34" s="6" t="s">
        <v>61</v>
      </c>
      <c r="C34" s="6"/>
      <c r="D34" s="7"/>
      <c r="E34" s="7"/>
      <c r="F34" s="7"/>
      <c r="G34" s="7"/>
      <c r="H34" s="22"/>
    </row>
    <row r="35" spans="1:9" ht="25.5" outlineLevel="2" x14ac:dyDescent="0.25">
      <c r="A35" s="32" t="s">
        <v>62</v>
      </c>
      <c r="B35" s="33" t="s">
        <v>63</v>
      </c>
      <c r="C35" s="33" t="s">
        <v>64</v>
      </c>
      <c r="D35" s="33">
        <v>0</v>
      </c>
      <c r="E35" s="33"/>
      <c r="F35" s="34">
        <v>0.3</v>
      </c>
      <c r="G35" s="33">
        <f>AVERAGE(D35:E35)*F35</f>
        <v>0</v>
      </c>
      <c r="H35" s="22"/>
    </row>
    <row r="36" spans="1:9" ht="38.25" outlineLevel="2" x14ac:dyDescent="0.25">
      <c r="A36" s="32" t="s">
        <v>65</v>
      </c>
      <c r="B36" s="33" t="s">
        <v>63</v>
      </c>
      <c r="C36" s="33" t="s">
        <v>66</v>
      </c>
      <c r="D36" s="33">
        <v>0</v>
      </c>
      <c r="E36" s="33"/>
      <c r="F36" s="34">
        <v>0.35</v>
      </c>
      <c r="G36" s="33">
        <f>AVERAGE(D36:E36)*F36</f>
        <v>0</v>
      </c>
      <c r="H36" s="22"/>
    </row>
    <row r="37" spans="1:9" ht="38.25" outlineLevel="1" x14ac:dyDescent="0.25">
      <c r="A37" s="32" t="s">
        <v>67</v>
      </c>
      <c r="B37" s="33" t="s">
        <v>63</v>
      </c>
      <c r="C37" s="33" t="s">
        <v>68</v>
      </c>
      <c r="D37" s="33">
        <v>0</v>
      </c>
      <c r="E37" s="33"/>
      <c r="F37" s="34">
        <v>0.35</v>
      </c>
      <c r="G37" s="33">
        <f>AVERAGE(D37:E37)*F37</f>
        <v>0</v>
      </c>
      <c r="H37" s="35"/>
    </row>
    <row r="38" spans="1:9" outlineLevel="2" x14ac:dyDescent="0.25">
      <c r="A38" s="29"/>
      <c r="B38" s="30" t="s">
        <v>69</v>
      </c>
      <c r="C38" s="30"/>
      <c r="D38" s="29"/>
      <c r="E38" s="29"/>
      <c r="F38" s="31">
        <f>SUM(F35:F37)</f>
        <v>0.99999999999999989</v>
      </c>
      <c r="G38" s="29">
        <f>SUBTOTAL(9,G35:G37)</f>
        <v>0</v>
      </c>
      <c r="H38" s="22"/>
    </row>
    <row r="39" spans="1:9" outlineLevel="2" x14ac:dyDescent="0.25">
      <c r="A39" s="9"/>
      <c r="B39" s="6" t="s">
        <v>70</v>
      </c>
      <c r="C39" s="6"/>
      <c r="D39" s="10"/>
      <c r="E39" s="10"/>
      <c r="F39" s="10"/>
      <c r="G39" s="10"/>
      <c r="H39" s="22"/>
    </row>
    <row r="40" spans="1:9" ht="38.25" outlineLevel="2" x14ac:dyDescent="0.25">
      <c r="A40" s="32" t="s">
        <v>71</v>
      </c>
      <c r="B40" s="33" t="s">
        <v>72</v>
      </c>
      <c r="C40" s="33" t="s">
        <v>73</v>
      </c>
      <c r="D40" s="33">
        <v>0</v>
      </c>
      <c r="E40" s="33"/>
      <c r="F40" s="34">
        <v>0.4</v>
      </c>
      <c r="G40" s="33">
        <f>AVERAGE(D40:E40)*F40</f>
        <v>0</v>
      </c>
      <c r="H40" s="22"/>
    </row>
    <row r="41" spans="1:9" ht="63.75" outlineLevel="1" x14ac:dyDescent="0.25">
      <c r="A41" s="32" t="s">
        <v>74</v>
      </c>
      <c r="B41" s="33" t="s">
        <v>75</v>
      </c>
      <c r="C41" s="33" t="s">
        <v>76</v>
      </c>
      <c r="D41" s="33">
        <v>0</v>
      </c>
      <c r="E41" s="33"/>
      <c r="F41" s="34">
        <v>0.4</v>
      </c>
      <c r="G41" s="33">
        <f>AVERAGE(D41:E41)*F41</f>
        <v>0</v>
      </c>
      <c r="H41" s="35"/>
    </row>
    <row r="42" spans="1:9" ht="25.5" outlineLevel="2" x14ac:dyDescent="0.25">
      <c r="A42" s="32" t="s">
        <v>77</v>
      </c>
      <c r="B42" s="33" t="s">
        <v>78</v>
      </c>
      <c r="C42" s="33" t="s">
        <v>79</v>
      </c>
      <c r="D42" s="33">
        <v>0</v>
      </c>
      <c r="E42" s="33"/>
      <c r="F42" s="34">
        <v>0.2</v>
      </c>
      <c r="G42" s="33">
        <f>AVERAGE(D42:E42)*F42</f>
        <v>0</v>
      </c>
      <c r="H42" s="22"/>
    </row>
    <row r="43" spans="1:9" outlineLevel="2" x14ac:dyDescent="0.25">
      <c r="A43" s="29"/>
      <c r="B43" s="30" t="s">
        <v>80</v>
      </c>
      <c r="C43" s="30"/>
      <c r="D43" s="29"/>
      <c r="E43" s="29"/>
      <c r="F43" s="31">
        <f>SUM(F40:F42)</f>
        <v>1</v>
      </c>
      <c r="G43" s="29">
        <f>SUBTOTAL(9,G40:G42)</f>
        <v>0</v>
      </c>
      <c r="H43" s="22"/>
    </row>
    <row r="44" spans="1:9" outlineLevel="2" x14ac:dyDescent="0.25">
      <c r="A44" s="5"/>
      <c r="B44" s="6" t="s">
        <v>81</v>
      </c>
      <c r="C44" s="6"/>
      <c r="D44" s="7"/>
      <c r="E44" s="7"/>
      <c r="F44" s="8"/>
      <c r="G44" s="7"/>
      <c r="H44" s="22"/>
    </row>
    <row r="45" spans="1:9" ht="25.5" outlineLevel="2" x14ac:dyDescent="0.25">
      <c r="A45" s="33" t="s">
        <v>82</v>
      </c>
      <c r="B45" s="33" t="s">
        <v>83</v>
      </c>
      <c r="C45" s="33" t="s">
        <v>84</v>
      </c>
      <c r="D45" s="33">
        <v>0</v>
      </c>
      <c r="E45" s="33"/>
      <c r="F45" s="34">
        <v>0.5</v>
      </c>
      <c r="G45" s="33">
        <f>AVERAGE(D45:E45)*F45</f>
        <v>0</v>
      </c>
      <c r="H45" s="22"/>
    </row>
    <row r="46" spans="1:9" ht="38.25" outlineLevel="1" x14ac:dyDescent="0.25">
      <c r="A46" s="33" t="s">
        <v>82</v>
      </c>
      <c r="B46" s="33" t="s">
        <v>85</v>
      </c>
      <c r="C46" s="33" t="s">
        <v>118</v>
      </c>
      <c r="D46" s="33">
        <v>0</v>
      </c>
      <c r="E46" s="33"/>
      <c r="F46" s="34">
        <v>0.5</v>
      </c>
      <c r="G46" s="33">
        <f>AVERAGE(D46:E46)*F46</f>
        <v>0</v>
      </c>
      <c r="H46" s="35"/>
    </row>
    <row r="47" spans="1:9" outlineLevel="2" x14ac:dyDescent="0.25">
      <c r="A47" s="29"/>
      <c r="B47" s="30" t="s">
        <v>86</v>
      </c>
      <c r="C47" s="30"/>
      <c r="D47" s="29"/>
      <c r="E47" s="29"/>
      <c r="F47" s="31">
        <f>SUM(F45:F46)</f>
        <v>1</v>
      </c>
      <c r="G47" s="29">
        <f>SUBTOTAL(9,G45:G46)</f>
        <v>0</v>
      </c>
      <c r="H47" s="22"/>
      <c r="I47" s="3"/>
    </row>
    <row r="48" spans="1:9" outlineLevel="2" x14ac:dyDescent="0.25">
      <c r="A48" s="5"/>
      <c r="B48" s="6" t="s">
        <v>87</v>
      </c>
      <c r="C48" s="6"/>
      <c r="D48" s="7"/>
      <c r="E48" s="7"/>
      <c r="F48" s="8"/>
      <c r="G48" s="7"/>
      <c r="H48" s="22"/>
    </row>
    <row r="49" spans="1:8" ht="102" outlineLevel="2" x14ac:dyDescent="0.25">
      <c r="A49" s="33" t="s">
        <v>88</v>
      </c>
      <c r="B49" s="33" t="s">
        <v>89</v>
      </c>
      <c r="C49" s="33" t="s">
        <v>122</v>
      </c>
      <c r="D49" s="33">
        <v>0</v>
      </c>
      <c r="E49" s="33"/>
      <c r="F49" s="34">
        <v>0.25</v>
      </c>
      <c r="G49" s="33">
        <f>AVERAGE(D49:E49)*F49</f>
        <v>0</v>
      </c>
      <c r="H49" s="22"/>
    </row>
    <row r="50" spans="1:8" ht="25.5" outlineLevel="2" x14ac:dyDescent="0.25">
      <c r="A50" s="33" t="s">
        <v>47</v>
      </c>
      <c r="B50" s="33" t="s">
        <v>90</v>
      </c>
      <c r="C50" s="33" t="s">
        <v>91</v>
      </c>
      <c r="D50" s="33">
        <v>0</v>
      </c>
      <c r="E50" s="33"/>
      <c r="F50" s="34">
        <v>0.1</v>
      </c>
      <c r="G50" s="33">
        <f t="shared" ref="G50:G55" si="3">AVERAGE(D50:E50)*F50</f>
        <v>0</v>
      </c>
      <c r="H50" s="22"/>
    </row>
    <row r="51" spans="1:8" ht="25.5" outlineLevel="1" x14ac:dyDescent="0.25">
      <c r="A51" s="33" t="s">
        <v>47</v>
      </c>
      <c r="B51" s="33" t="s">
        <v>90</v>
      </c>
      <c r="C51" s="33" t="s">
        <v>92</v>
      </c>
      <c r="D51" s="33">
        <v>0</v>
      </c>
      <c r="E51" s="33"/>
      <c r="F51" s="34">
        <v>0.1</v>
      </c>
      <c r="G51" s="33">
        <f t="shared" si="3"/>
        <v>0</v>
      </c>
      <c r="H51" s="35"/>
    </row>
    <row r="52" spans="1:8" ht="165.75" outlineLevel="2" x14ac:dyDescent="0.25">
      <c r="A52" s="33" t="s">
        <v>93</v>
      </c>
      <c r="B52" s="33" t="s">
        <v>94</v>
      </c>
      <c r="C52" s="33" t="s">
        <v>123</v>
      </c>
      <c r="D52" s="33">
        <v>0</v>
      </c>
      <c r="E52" s="33"/>
      <c r="F52" s="34">
        <v>0.25</v>
      </c>
      <c r="G52" s="33">
        <f>AVERAGE(D52:E52)*F52</f>
        <v>0</v>
      </c>
      <c r="H52" s="22"/>
    </row>
    <row r="53" spans="1:8" ht="63.75" outlineLevel="2" x14ac:dyDescent="0.25">
      <c r="A53" s="33" t="s">
        <v>47</v>
      </c>
      <c r="B53" s="33" t="s">
        <v>90</v>
      </c>
      <c r="C53" s="33" t="s">
        <v>95</v>
      </c>
      <c r="D53" s="33">
        <v>0</v>
      </c>
      <c r="E53" s="33"/>
      <c r="F53" s="34">
        <v>0.1</v>
      </c>
      <c r="G53" s="33">
        <f t="shared" si="3"/>
        <v>0</v>
      </c>
      <c r="H53" s="22"/>
    </row>
    <row r="54" spans="1:8" ht="25.5" outlineLevel="2" x14ac:dyDescent="0.25">
      <c r="A54" s="33" t="s">
        <v>96</v>
      </c>
      <c r="B54" s="33" t="s">
        <v>97</v>
      </c>
      <c r="C54" s="33" t="s">
        <v>98</v>
      </c>
      <c r="D54" s="33">
        <v>0</v>
      </c>
      <c r="E54" s="33"/>
      <c r="F54" s="34">
        <v>0.1</v>
      </c>
      <c r="G54" s="33">
        <f t="shared" si="3"/>
        <v>0</v>
      </c>
      <c r="H54" s="22"/>
    </row>
    <row r="55" spans="1:8" outlineLevel="2" x14ac:dyDescent="0.25">
      <c r="A55" s="33" t="s">
        <v>47</v>
      </c>
      <c r="B55" s="33" t="s">
        <v>90</v>
      </c>
      <c r="C55" s="33" t="s">
        <v>99</v>
      </c>
      <c r="D55" s="33">
        <v>0</v>
      </c>
      <c r="E55" s="33"/>
      <c r="F55" s="34">
        <v>0.1</v>
      </c>
      <c r="G55" s="33">
        <f t="shared" si="3"/>
        <v>0</v>
      </c>
      <c r="H55" s="22"/>
    </row>
    <row r="56" spans="1:8" outlineLevel="2" x14ac:dyDescent="0.25">
      <c r="A56" s="29"/>
      <c r="B56" s="30" t="s">
        <v>100</v>
      </c>
      <c r="C56" s="30"/>
      <c r="D56" s="29"/>
      <c r="E56" s="29"/>
      <c r="F56" s="31">
        <f>SUM(F48:F55)</f>
        <v>0.99999999999999989</v>
      </c>
      <c r="G56" s="29">
        <f>SUBTOTAL(9,G49:G55)</f>
        <v>0</v>
      </c>
      <c r="H56" s="22"/>
    </row>
    <row r="57" spans="1:8" outlineLevel="2" x14ac:dyDescent="0.25">
      <c r="A57" s="7"/>
      <c r="B57" s="6" t="s">
        <v>101</v>
      </c>
      <c r="C57" s="6"/>
      <c r="D57" s="7"/>
      <c r="E57" s="7"/>
      <c r="F57" s="8"/>
      <c r="G57" s="7"/>
      <c r="H57" s="22"/>
    </row>
    <row r="58" spans="1:8" ht="25.5" outlineLevel="2" x14ac:dyDescent="0.25">
      <c r="A58" s="33" t="s">
        <v>101</v>
      </c>
      <c r="B58" s="33" t="s">
        <v>102</v>
      </c>
      <c r="C58" s="33" t="s">
        <v>103</v>
      </c>
      <c r="D58" s="33">
        <v>0</v>
      </c>
      <c r="E58" s="33"/>
      <c r="F58" s="34">
        <v>0.25</v>
      </c>
      <c r="G58" s="33">
        <f>AVERAGE(D58:E58)*F58</f>
        <v>0</v>
      </c>
      <c r="H58" s="22"/>
    </row>
    <row r="59" spans="1:8" outlineLevel="2" x14ac:dyDescent="0.25">
      <c r="A59" s="5"/>
      <c r="B59" s="11" t="s">
        <v>104</v>
      </c>
      <c r="C59" s="11"/>
      <c r="D59" s="12"/>
      <c r="E59" s="12"/>
      <c r="F59" s="12"/>
      <c r="G59" s="12"/>
      <c r="H59" s="22"/>
    </row>
    <row r="60" spans="1:8" ht="25.5" outlineLevel="1" x14ac:dyDescent="0.25">
      <c r="A60" s="33" t="s">
        <v>101</v>
      </c>
      <c r="B60" s="33" t="s">
        <v>105</v>
      </c>
      <c r="C60" s="33" t="s">
        <v>106</v>
      </c>
      <c r="D60" s="33">
        <v>0</v>
      </c>
      <c r="E60" s="33"/>
      <c r="F60" s="34">
        <v>0.2</v>
      </c>
      <c r="G60" s="33">
        <f>AVERAGE(D60:E60)*F60</f>
        <v>0</v>
      </c>
      <c r="H60" s="35"/>
    </row>
    <row r="61" spans="1:8" ht="25.5" outlineLevel="2" x14ac:dyDescent="0.25">
      <c r="A61" s="33" t="s">
        <v>101</v>
      </c>
      <c r="B61" s="33" t="s">
        <v>107</v>
      </c>
      <c r="C61" s="33" t="s">
        <v>108</v>
      </c>
      <c r="D61" s="33">
        <v>0</v>
      </c>
      <c r="E61" s="33"/>
      <c r="F61" s="34">
        <v>0.2</v>
      </c>
      <c r="G61" s="33">
        <f>AVERAGE(D61:E61)*F61</f>
        <v>0</v>
      </c>
      <c r="H61" s="22"/>
    </row>
    <row r="62" spans="1:8" ht="25.5" outlineLevel="2" x14ac:dyDescent="0.25">
      <c r="A62" s="33" t="s">
        <v>101</v>
      </c>
      <c r="B62" s="33" t="s">
        <v>109</v>
      </c>
      <c r="C62" s="33" t="s">
        <v>110</v>
      </c>
      <c r="D62" s="33">
        <v>0</v>
      </c>
      <c r="E62" s="33"/>
      <c r="F62" s="34">
        <v>0.2</v>
      </c>
      <c r="G62" s="33">
        <f>AVERAGE(D62:E62)*F62</f>
        <v>0</v>
      </c>
      <c r="H62" s="22"/>
    </row>
    <row r="63" spans="1:8" ht="38.25" outlineLevel="2" x14ac:dyDescent="0.25">
      <c r="A63" s="33" t="s">
        <v>101</v>
      </c>
      <c r="B63" s="33" t="s">
        <v>111</v>
      </c>
      <c r="C63" s="33" t="s">
        <v>112</v>
      </c>
      <c r="D63" s="33">
        <v>0</v>
      </c>
      <c r="E63" s="33"/>
      <c r="F63" s="34">
        <v>0.15</v>
      </c>
      <c r="G63" s="33">
        <f>AVERAGE(D63:E63)*F63</f>
        <v>0</v>
      </c>
      <c r="H63" s="22"/>
    </row>
    <row r="64" spans="1:8" outlineLevel="2" x14ac:dyDescent="0.25">
      <c r="A64" s="29"/>
      <c r="B64" s="30" t="s">
        <v>113</v>
      </c>
      <c r="C64" s="30"/>
      <c r="D64" s="29"/>
      <c r="E64" s="29"/>
      <c r="F64" s="31">
        <f>SUM(F58:F63)</f>
        <v>1</v>
      </c>
      <c r="G64" s="29">
        <f>SUBTOTAL(9,G58:G63)</f>
        <v>0</v>
      </c>
      <c r="H64" s="22"/>
    </row>
    <row r="65" spans="1:9" outlineLevel="2" x14ac:dyDescent="0.25">
      <c r="A65" s="5"/>
      <c r="B65" s="6" t="s">
        <v>114</v>
      </c>
      <c r="C65" s="6"/>
      <c r="D65" s="7"/>
      <c r="E65" s="7"/>
      <c r="F65" s="7"/>
      <c r="G65" s="7"/>
      <c r="H65" s="22"/>
    </row>
    <row r="66" spans="1:9" ht="38.25" outlineLevel="2" x14ac:dyDescent="0.25">
      <c r="A66" s="36" t="s">
        <v>115</v>
      </c>
      <c r="B66" s="36" t="s">
        <v>124</v>
      </c>
      <c r="C66" s="37" t="s">
        <v>116</v>
      </c>
      <c r="D66" s="23">
        <v>0</v>
      </c>
      <c r="E66" s="35"/>
      <c r="F66" s="24">
        <v>1</v>
      </c>
      <c r="G66" s="23">
        <f>D66*F66</f>
        <v>0</v>
      </c>
      <c r="H66" s="22"/>
    </row>
    <row r="67" spans="1:9" outlineLevel="2" x14ac:dyDescent="0.25">
      <c r="A67" s="38"/>
      <c r="B67" s="30" t="s">
        <v>114</v>
      </c>
      <c r="C67" s="30"/>
      <c r="D67" s="29"/>
      <c r="E67" s="29"/>
      <c r="F67" s="31">
        <f>SUM(F66:F66)</f>
        <v>1</v>
      </c>
      <c r="G67" s="29">
        <f>SUBTOTAL(9,G66:G66)</f>
        <v>0</v>
      </c>
      <c r="H67" s="22"/>
    </row>
    <row r="68" spans="1:9" outlineLevel="1" x14ac:dyDescent="0.25">
      <c r="A68" s="13"/>
      <c r="B68" s="14" t="s">
        <v>117</v>
      </c>
      <c r="C68" s="14"/>
      <c r="D68" s="15"/>
      <c r="E68" s="15"/>
      <c r="F68" s="15"/>
      <c r="G68" s="15">
        <f>(G17*0.29)+(G21*0.02)+(G47*0.02)+(G29*0.18)+(G33*0.04)+(G38*0.09)+(G43*0.08)+(G56*0.16)+(G64*0.1)+(G67*0.02)</f>
        <v>0</v>
      </c>
      <c r="H68" s="35"/>
    </row>
    <row r="69" spans="1:9" outlineLevel="2" x14ac:dyDescent="0.25"/>
    <row r="70" spans="1:9" outlineLevel="1" x14ac:dyDescent="0.25">
      <c r="H70" s="2"/>
      <c r="I70" s="2"/>
    </row>
    <row r="71" spans="1:9" outlineLevel="2" x14ac:dyDescent="0.25">
      <c r="I71" s="2"/>
    </row>
    <row r="72" spans="1:9" outlineLevel="2" x14ac:dyDescent="0.25">
      <c r="I72" s="2"/>
    </row>
    <row r="73" spans="1:9" outlineLevel="1" x14ac:dyDescent="0.25">
      <c r="H73" s="2"/>
      <c r="I73" s="2"/>
    </row>
    <row r="74" spans="1:9" outlineLevel="1" x14ac:dyDescent="0.25">
      <c r="H74" s="2"/>
      <c r="I74" s="2"/>
    </row>
    <row r="75" spans="1:9" s="4" customFormat="1" x14ac:dyDescent="0.2">
      <c r="A75" s="2"/>
      <c r="B75" s="1"/>
      <c r="C75" s="1"/>
      <c r="D75" s="1"/>
      <c r="E75" s="1"/>
      <c r="F75" s="1"/>
      <c r="G75" s="1"/>
    </row>
  </sheetData>
  <pageMargins left="0.5" right="0.5" top="1" bottom="1" header="0.5" footer="0.5"/>
  <pageSetup pageOrder="overThenDown" orientation="landscape" verticalDpi="4294967293" r:id="rId1"/>
  <headerFooter alignWithMargins="0">
    <oddHeader>&amp;L&amp;F&amp;R&amp;D</oddHeader>
    <oddFooter>&amp;L&amp;A&amp;R&amp;P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04</vt:lpstr>
      <vt:lpstr>'Task 04'!Print_Titles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locadmin</cp:lastModifiedBy>
  <dcterms:created xsi:type="dcterms:W3CDTF">2014-01-03T19:24:33Z</dcterms:created>
  <dcterms:modified xsi:type="dcterms:W3CDTF">2015-03-19T12:11:20Z</dcterms:modified>
</cp:coreProperties>
</file>