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2.2014-2015.spring\0800.2014-2015.spring.inls1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D34" i="1"/>
  <c r="E33" i="1"/>
  <c r="E32" i="1"/>
  <c r="E31" i="1"/>
  <c r="E30" i="1"/>
  <c r="D28" i="1"/>
  <c r="E27" i="1"/>
  <c r="E28" i="1" s="1"/>
  <c r="E26" i="1"/>
  <c r="E25" i="1"/>
  <c r="E24" i="1"/>
  <c r="E23" i="1"/>
  <c r="D21" i="1"/>
  <c r="E20" i="1"/>
  <c r="E19" i="1"/>
  <c r="E21" i="1" s="1"/>
  <c r="E18" i="1"/>
  <c r="E16" i="1"/>
  <c r="D16" i="1"/>
  <c r="E15" i="1"/>
  <c r="E14" i="1"/>
  <c r="E13" i="1"/>
  <c r="E11" i="1"/>
  <c r="D11" i="1"/>
  <c r="E10" i="1"/>
  <c r="E9" i="1"/>
  <c r="E8" i="1"/>
  <c r="D6" i="1"/>
  <c r="E5" i="1"/>
  <c r="E4" i="1"/>
  <c r="E6" i="1" s="1"/>
  <c r="E35" i="1" l="1"/>
  <c r="E1" i="1" s="1"/>
</calcChain>
</file>

<file path=xl/sharedStrings.xml><?xml version="1.0" encoding="utf-8"?>
<sst xmlns="http://schemas.openxmlformats.org/spreadsheetml/2006/main" count="60" uniqueCount="49">
  <si>
    <t>last updated on:</t>
  </si>
  <si>
    <t>Points Earned</t>
  </si>
  <si>
    <t>Subtask 1.2.1</t>
  </si>
  <si>
    <t>subscribe to Jakob Nielsen's Alertbox</t>
  </si>
  <si>
    <t>Subtask 1.2.2</t>
  </si>
  <si>
    <t>subscribe to Technology Review</t>
  </si>
  <si>
    <t>Subtask 1.3.1</t>
  </si>
  <si>
    <t>Subtask 1.3.2</t>
  </si>
  <si>
    <t>skill with screen shots</t>
  </si>
  <si>
    <t>Mastery</t>
  </si>
  <si>
    <t>intstructor's sense of how well you mastered this component</t>
  </si>
  <si>
    <t>Subtask 1.4.1</t>
  </si>
  <si>
    <t>confirm your ONYEN subscriptions</t>
  </si>
  <si>
    <t>Subtask 1.4.2</t>
  </si>
  <si>
    <t>send an email note to the instructor to inform that you have subscribed to the requisite services</t>
  </si>
  <si>
    <t>Subtask 1.5.1</t>
  </si>
  <si>
    <t>Subtask 1.5.2</t>
  </si>
  <si>
    <t>send an email note to the instructor that includes the name of your directory and the userid and password needed to  use to access it</t>
  </si>
  <si>
    <t>Subtask 1.6.1</t>
  </si>
  <si>
    <t>Subtask 1.6.2</t>
  </si>
  <si>
    <t>understanding of the difference between IP addresses and URLs (as explained in an email note to the instructor)</t>
  </si>
  <si>
    <t>Subtask 1.6.3</t>
  </si>
  <si>
    <t>Subtask 1.6.4</t>
  </si>
  <si>
    <t>consistent file naming behavior</t>
  </si>
  <si>
    <t>Subtask 1.7.1</t>
  </si>
  <si>
    <t>Subtask 1.7.2</t>
  </si>
  <si>
    <t>Subtask 1.7.3</t>
  </si>
  <si>
    <t>Points for Task 01</t>
  </si>
  <si>
    <t>Task 1.2 Total</t>
  </si>
  <si>
    <t>Task 1.3 Total</t>
  </si>
  <si>
    <t>Task 1.4 Total</t>
  </si>
  <si>
    <t>Task 1.5 Total</t>
  </si>
  <si>
    <t>run a traceroute on domain name and copy and paste a screenshot of your results into a file stored in the protected directory you created for Task 01.04.
Be sure to send the entire URL for the image to the instructor in an email note.</t>
  </si>
  <si>
    <t>Task 1.6 Total</t>
  </si>
  <si>
    <t>find out who owns the domain name associated with one of the mailing lists you signed up for.
Paste a screenshot of your results into a file stored in the protected directory you created for Task 01.04.
Be sure to send the entire URL for the image to the instructor in an email note.</t>
  </si>
  <si>
    <t>Task 1.7 Total</t>
  </si>
  <si>
    <t>Task 01.02 - Sign up for two newsletters</t>
  </si>
  <si>
    <t>Task 01.03 - Confirm your ONYEN subscriptions</t>
  </si>
  <si>
    <t>Task 01.04 - Add an FTP tool on your laptop</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</si>
  <si>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Task 01.05. 
</t>
    </r>
    <r>
      <rPr>
        <sz val="10"/>
        <color rgb="FFFF0000"/>
        <rFont val="Calibri"/>
        <family val="2"/>
        <scheme val="minor"/>
      </rPr>
      <t>If you choose the second option, be sure to send the entire URL for the image to the instructor in an email note.</t>
    </r>
  </si>
  <si>
    <t>Task 01.05 - Demonstrate some basic command line skills</t>
  </si>
  <si>
    <t>Task 01.06 - Trace the route of packets from client to server</t>
  </si>
  <si>
    <t>Task 01.07 - Use WHOIS to find the owner of a domain name</t>
  </si>
  <si>
    <t>Comments</t>
  </si>
  <si>
    <t>Task</t>
  </si>
  <si>
    <t>Condition</t>
  </si>
  <si>
    <t>Component</t>
  </si>
  <si>
    <t>Standard</t>
  </si>
  <si>
    <r>
      <t xml:space="preserve">create a password protected directory </t>
    </r>
    <r>
      <rPr>
        <sz val="10"/>
        <color rgb="FFFF0000"/>
        <rFont val="Calibri"/>
        <family val="2"/>
        <scheme val="minor"/>
      </rPr>
      <t>in your public_html</t>
    </r>
    <r>
      <rPr>
        <sz val="10"/>
        <rFont val="Calibri"/>
        <family val="2"/>
        <scheme val="minor"/>
      </rPr>
      <t xml:space="preserve"> space on ISIS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</si>
</sst>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4682B4"/>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3" fillId="0" borderId="0" xfId="1" applyFont="1" applyBorder="1" applyAlignment="1">
      <alignment vertical="top" wrapText="1"/>
    </xf>
    <xf numFmtId="0" fontId="3" fillId="0" borderId="0" xfId="1" applyFont="1" applyAlignment="1">
      <alignment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3" fillId="0" borderId="0" xfId="1" applyFont="1" applyBorder="1" applyAlignment="1">
      <alignment vertical="top"/>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3" borderId="1" xfId="1" applyFont="1" applyFill="1" applyBorder="1" applyAlignment="1">
      <alignment vertical="center" wrapText="1"/>
    </xf>
    <xf numFmtId="0" fontId="4"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0" borderId="0" xfId="1" applyFont="1" applyBorder="1" applyAlignment="1">
      <alignment vertical="center" wrapText="1"/>
    </xf>
    <xf numFmtId="0" fontId="3" fillId="0" borderId="0" xfId="1" applyFont="1"/>
    <xf numFmtId="0" fontId="2" fillId="4" borderId="1" xfId="1" applyFont="1" applyFill="1" applyBorder="1" applyAlignment="1">
      <alignment horizontal="center" vertical="center"/>
    </xf>
    <xf numFmtId="164" fontId="2" fillId="4" borderId="1" xfId="1" applyNumberFormat="1" applyFont="1" applyFill="1" applyBorder="1" applyAlignment="1">
      <alignment horizontal="center" vertical="center"/>
    </xf>
    <xf numFmtId="0" fontId="2"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3" fillId="4" borderId="1" xfId="1" applyFont="1" applyFill="1" applyBorder="1" applyAlignment="1">
      <alignment vertical="center" wrapText="1"/>
    </xf>
    <xf numFmtId="0" fontId="5" fillId="4" borderId="1" xfId="1" applyFont="1" applyFill="1" applyBorder="1" applyAlignment="1">
      <alignment vertical="center" wrapText="1"/>
    </xf>
    <xf numFmtId="0" fontId="2" fillId="4"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46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82B4"/>
  </sheetPr>
  <dimension ref="A1:F40"/>
  <sheetViews>
    <sheetView tabSelected="1" zoomScaleNormal="100" workbookViewId="0">
      <pane ySplit="2" topLeftCell="A6" activePane="bottomLeft" state="frozen"/>
      <selection activeCell="B17" sqref="B17"/>
      <selection pane="bottomLeft" sqref="A1:F1048576"/>
    </sheetView>
  </sheetViews>
  <sheetFormatPr defaultColWidth="5.7109375" defaultRowHeight="12.75" outlineLevelRow="2" x14ac:dyDescent="0.25"/>
  <cols>
    <col min="1" max="1" width="14.5703125" style="11" customWidth="1"/>
    <col min="2" max="2" width="65.7109375" style="11" customWidth="1"/>
    <col min="3" max="3" width="13.42578125" style="11" customWidth="1"/>
    <col min="4" max="4" width="14.28515625" style="11" bestFit="1" customWidth="1"/>
    <col min="5" max="5" width="12.7109375" style="11" customWidth="1"/>
    <col min="6" max="6" width="70.7109375" style="1" customWidth="1"/>
    <col min="7" max="16384" width="5.7109375" style="2"/>
  </cols>
  <sheetData>
    <row r="1" spans="1:6" x14ac:dyDescent="0.25">
      <c r="A1" s="13" t="s">
        <v>0</v>
      </c>
      <c r="B1" s="14">
        <v>41994</v>
      </c>
      <c r="C1" s="15"/>
      <c r="D1" s="15"/>
      <c r="E1" s="15">
        <f>E35</f>
        <v>0</v>
      </c>
      <c r="F1" s="20" t="s">
        <v>43</v>
      </c>
    </row>
    <row r="2" spans="1:6" x14ac:dyDescent="0.25">
      <c r="A2" s="3" t="s">
        <v>44</v>
      </c>
      <c r="B2" s="4" t="s">
        <v>45</v>
      </c>
      <c r="C2" s="4" t="s">
        <v>46</v>
      </c>
      <c r="D2" s="4" t="s">
        <v>47</v>
      </c>
      <c r="E2" s="4" t="s">
        <v>1</v>
      </c>
      <c r="F2" s="5"/>
    </row>
    <row r="3" spans="1:6" outlineLevel="2" x14ac:dyDescent="0.25">
      <c r="A3" s="16"/>
      <c r="B3" s="17" t="s">
        <v>36</v>
      </c>
      <c r="C3" s="16"/>
      <c r="D3" s="16"/>
      <c r="E3" s="16"/>
    </row>
    <row r="4" spans="1:6" outlineLevel="2" x14ac:dyDescent="0.25">
      <c r="A4" s="6" t="s">
        <v>2</v>
      </c>
      <c r="B4" s="6" t="s">
        <v>3</v>
      </c>
      <c r="C4" s="6">
        <v>0</v>
      </c>
      <c r="D4" s="7">
        <v>0.5</v>
      </c>
      <c r="E4" s="6">
        <f>C4*D4</f>
        <v>0</v>
      </c>
    </row>
    <row r="5" spans="1:6" outlineLevel="2" x14ac:dyDescent="0.25">
      <c r="A5" s="6" t="s">
        <v>4</v>
      </c>
      <c r="B5" s="6" t="s">
        <v>5</v>
      </c>
      <c r="C5" s="6">
        <v>0</v>
      </c>
      <c r="D5" s="7">
        <v>0.5</v>
      </c>
      <c r="E5" s="6">
        <f>C5*D5</f>
        <v>0</v>
      </c>
    </row>
    <row r="6" spans="1:6" outlineLevel="2" x14ac:dyDescent="0.25">
      <c r="A6" s="8"/>
      <c r="B6" s="9" t="s">
        <v>28</v>
      </c>
      <c r="C6" s="8"/>
      <c r="D6" s="10">
        <f>SUM(D4:D5)</f>
        <v>1</v>
      </c>
      <c r="E6" s="8">
        <f>SUBTOTAL(9,E4:E5)</f>
        <v>0</v>
      </c>
    </row>
    <row r="7" spans="1:6" outlineLevel="2" x14ac:dyDescent="0.25">
      <c r="A7" s="16"/>
      <c r="B7" s="17" t="s">
        <v>37</v>
      </c>
      <c r="C7" s="16"/>
      <c r="D7" s="16"/>
      <c r="E7" s="16"/>
    </row>
    <row r="8" spans="1:6" outlineLevel="1" x14ac:dyDescent="0.25">
      <c r="A8" s="6" t="s">
        <v>11</v>
      </c>
      <c r="B8" s="6" t="s">
        <v>12</v>
      </c>
      <c r="C8" s="6">
        <v>0</v>
      </c>
      <c r="D8" s="7">
        <v>0.8</v>
      </c>
      <c r="E8" s="6">
        <f>C8*D8</f>
        <v>0</v>
      </c>
    </row>
    <row r="9" spans="1:6" ht="25.5" outlineLevel="2" x14ac:dyDescent="0.25">
      <c r="A9" s="6" t="s">
        <v>13</v>
      </c>
      <c r="B9" s="6" t="s">
        <v>14</v>
      </c>
      <c r="C9" s="6">
        <v>0</v>
      </c>
      <c r="D9" s="7">
        <v>0.1</v>
      </c>
      <c r="E9" s="6">
        <f>C9*D9</f>
        <v>0</v>
      </c>
    </row>
    <row r="10" spans="1:6" outlineLevel="2" x14ac:dyDescent="0.25">
      <c r="A10" s="6" t="s">
        <v>9</v>
      </c>
      <c r="B10" s="6" t="s">
        <v>10</v>
      </c>
      <c r="C10" s="6">
        <v>0</v>
      </c>
      <c r="D10" s="7">
        <v>0.1</v>
      </c>
      <c r="E10" s="6">
        <f>C10*D10</f>
        <v>0</v>
      </c>
    </row>
    <row r="11" spans="1:6" outlineLevel="2" x14ac:dyDescent="0.25">
      <c r="A11" s="8"/>
      <c r="B11" s="9" t="s">
        <v>29</v>
      </c>
      <c r="C11" s="8"/>
      <c r="D11" s="10">
        <f>SUM(D8:D10)</f>
        <v>1</v>
      </c>
      <c r="E11" s="8">
        <f>SUBTOTAL(9,E8:E10)</f>
        <v>0</v>
      </c>
    </row>
    <row r="12" spans="1:6" outlineLevel="2" x14ac:dyDescent="0.25">
      <c r="A12" s="16"/>
      <c r="B12" s="17" t="s">
        <v>38</v>
      </c>
      <c r="C12" s="16"/>
      <c r="D12" s="16"/>
      <c r="E12" s="16"/>
    </row>
    <row r="13" spans="1:6" ht="76.5" outlineLevel="1" x14ac:dyDescent="0.25">
      <c r="A13" s="6" t="s">
        <v>6</v>
      </c>
      <c r="B13" s="6" t="s">
        <v>39</v>
      </c>
      <c r="C13" s="6">
        <v>0</v>
      </c>
      <c r="D13" s="7">
        <v>0.75</v>
      </c>
      <c r="E13" s="6">
        <f>C13*D13</f>
        <v>0</v>
      </c>
    </row>
    <row r="14" spans="1:6" outlineLevel="2" x14ac:dyDescent="0.25">
      <c r="A14" s="6" t="s">
        <v>7</v>
      </c>
      <c r="B14" s="6" t="s">
        <v>8</v>
      </c>
      <c r="C14" s="6">
        <v>0</v>
      </c>
      <c r="D14" s="7">
        <v>0.15</v>
      </c>
      <c r="E14" s="6">
        <f>C14*D14</f>
        <v>0</v>
      </c>
    </row>
    <row r="15" spans="1:6" outlineLevel="2" x14ac:dyDescent="0.25">
      <c r="A15" s="6" t="s">
        <v>9</v>
      </c>
      <c r="B15" s="6" t="s">
        <v>10</v>
      </c>
      <c r="C15" s="6">
        <v>0</v>
      </c>
      <c r="D15" s="7">
        <v>0.1</v>
      </c>
      <c r="E15" s="6">
        <f>C15*D15</f>
        <v>0</v>
      </c>
    </row>
    <row r="16" spans="1:6" outlineLevel="2" x14ac:dyDescent="0.25">
      <c r="A16" s="8"/>
      <c r="B16" s="9" t="s">
        <v>30</v>
      </c>
      <c r="C16" s="8"/>
      <c r="D16" s="10">
        <f>SUM(D13:D15)</f>
        <v>1</v>
      </c>
      <c r="E16" s="8">
        <f>SUBTOTAL(9,E13:E15)</f>
        <v>0</v>
      </c>
    </row>
    <row r="17" spans="1:5" outlineLevel="2" x14ac:dyDescent="0.25">
      <c r="A17" s="16"/>
      <c r="B17" s="17" t="s">
        <v>40</v>
      </c>
      <c r="C17" s="16"/>
      <c r="D17" s="16"/>
      <c r="E17" s="16"/>
    </row>
    <row r="18" spans="1:5" outlineLevel="1" x14ac:dyDescent="0.25">
      <c r="A18" s="6" t="s">
        <v>15</v>
      </c>
      <c r="B18" s="6" t="s">
        <v>48</v>
      </c>
      <c r="C18" s="6">
        <v>0</v>
      </c>
      <c r="D18" s="7">
        <v>0.8</v>
      </c>
      <c r="E18" s="6">
        <f>C18*D18</f>
        <v>0</v>
      </c>
    </row>
    <row r="19" spans="1:5" ht="25.5" outlineLevel="2" x14ac:dyDescent="0.25">
      <c r="A19" s="6" t="s">
        <v>16</v>
      </c>
      <c r="B19" s="6" t="s">
        <v>17</v>
      </c>
      <c r="C19" s="6">
        <v>0</v>
      </c>
      <c r="D19" s="7">
        <v>0.1</v>
      </c>
      <c r="E19" s="6">
        <f>C19*D19</f>
        <v>0</v>
      </c>
    </row>
    <row r="20" spans="1:5" outlineLevel="2" x14ac:dyDescent="0.25">
      <c r="A20" s="6" t="s">
        <v>9</v>
      </c>
      <c r="B20" s="6" t="s">
        <v>10</v>
      </c>
      <c r="C20" s="6">
        <v>0</v>
      </c>
      <c r="D20" s="7">
        <v>0.1</v>
      </c>
      <c r="E20" s="6">
        <f>C20*D20</f>
        <v>0</v>
      </c>
    </row>
    <row r="21" spans="1:5" outlineLevel="2" x14ac:dyDescent="0.25">
      <c r="A21" s="8"/>
      <c r="B21" s="9" t="s">
        <v>31</v>
      </c>
      <c r="C21" s="8"/>
      <c r="D21" s="10">
        <f>SUM(D18:D20)</f>
        <v>1</v>
      </c>
      <c r="E21" s="8">
        <f>SUBTOTAL(9,E18:E20)</f>
        <v>0</v>
      </c>
    </row>
    <row r="22" spans="1:5" outlineLevel="2" x14ac:dyDescent="0.25">
      <c r="A22" s="16"/>
      <c r="B22" s="17" t="s">
        <v>41</v>
      </c>
      <c r="C22" s="16"/>
      <c r="D22" s="16"/>
      <c r="E22" s="16"/>
    </row>
    <row r="23" spans="1:5" ht="72.75" customHeight="1" outlineLevel="1" x14ac:dyDescent="0.25">
      <c r="A23" s="6" t="s">
        <v>18</v>
      </c>
      <c r="B23" s="6" t="s">
        <v>32</v>
      </c>
      <c r="C23" s="6">
        <v>0</v>
      </c>
      <c r="D23" s="7">
        <v>0.3</v>
      </c>
      <c r="E23" s="6">
        <f>C23*D23</f>
        <v>0</v>
      </c>
    </row>
    <row r="24" spans="1:5" ht="25.5" outlineLevel="2" x14ac:dyDescent="0.25">
      <c r="A24" s="6" t="s">
        <v>19</v>
      </c>
      <c r="B24" s="6" t="s">
        <v>20</v>
      </c>
      <c r="C24" s="6">
        <v>0</v>
      </c>
      <c r="D24" s="7">
        <v>0.3</v>
      </c>
      <c r="E24" s="6">
        <f>C24*D24</f>
        <v>0</v>
      </c>
    </row>
    <row r="25" spans="1:5" outlineLevel="2" x14ac:dyDescent="0.25">
      <c r="A25" s="6" t="s">
        <v>21</v>
      </c>
      <c r="B25" s="6" t="s">
        <v>8</v>
      </c>
      <c r="C25" s="6">
        <v>0</v>
      </c>
      <c r="D25" s="7">
        <v>0.15</v>
      </c>
      <c r="E25" s="6">
        <f>C25*D25</f>
        <v>0</v>
      </c>
    </row>
    <row r="26" spans="1:5" outlineLevel="2" x14ac:dyDescent="0.25">
      <c r="A26" s="6" t="s">
        <v>22</v>
      </c>
      <c r="B26" s="6" t="s">
        <v>23</v>
      </c>
      <c r="C26" s="6">
        <v>0</v>
      </c>
      <c r="D26" s="7">
        <v>0.15</v>
      </c>
      <c r="E26" s="6">
        <f>C26*D26</f>
        <v>0</v>
      </c>
    </row>
    <row r="27" spans="1:5" outlineLevel="2" x14ac:dyDescent="0.25">
      <c r="A27" s="6" t="s">
        <v>9</v>
      </c>
      <c r="B27" s="6" t="s">
        <v>10</v>
      </c>
      <c r="C27" s="6">
        <v>0</v>
      </c>
      <c r="D27" s="7">
        <v>0.1</v>
      </c>
      <c r="E27" s="6">
        <f>C27*D27</f>
        <v>0</v>
      </c>
    </row>
    <row r="28" spans="1:5" outlineLevel="2" x14ac:dyDescent="0.25">
      <c r="A28" s="8"/>
      <c r="B28" s="9" t="s">
        <v>33</v>
      </c>
      <c r="C28" s="8"/>
      <c r="D28" s="10">
        <f>SUM(D23:D27)</f>
        <v>1</v>
      </c>
      <c r="E28" s="8">
        <f>SUBTOTAL(9,E23:E27)</f>
        <v>0</v>
      </c>
    </row>
    <row r="29" spans="1:5" outlineLevel="2" x14ac:dyDescent="0.25">
      <c r="A29" s="16"/>
      <c r="B29" s="17" t="s">
        <v>42</v>
      </c>
      <c r="C29" s="16"/>
      <c r="D29" s="16"/>
      <c r="E29" s="16"/>
    </row>
    <row r="30" spans="1:5" ht="84" customHeight="1" outlineLevel="1" x14ac:dyDescent="0.25">
      <c r="A30" s="6" t="s">
        <v>24</v>
      </c>
      <c r="B30" s="6" t="s">
        <v>34</v>
      </c>
      <c r="C30" s="6">
        <v>0</v>
      </c>
      <c r="D30" s="7">
        <v>0.6</v>
      </c>
      <c r="E30" s="6">
        <f>C30*D30</f>
        <v>0</v>
      </c>
    </row>
    <row r="31" spans="1:5" outlineLevel="2" x14ac:dyDescent="0.25">
      <c r="A31" s="6" t="s">
        <v>25</v>
      </c>
      <c r="B31" s="6" t="s">
        <v>8</v>
      </c>
      <c r="C31" s="6">
        <v>0</v>
      </c>
      <c r="D31" s="7">
        <v>0.15</v>
      </c>
      <c r="E31" s="6">
        <f>C31*D31</f>
        <v>0</v>
      </c>
    </row>
    <row r="32" spans="1:5" outlineLevel="2" x14ac:dyDescent="0.25">
      <c r="A32" s="6" t="s">
        <v>26</v>
      </c>
      <c r="B32" s="6" t="s">
        <v>23</v>
      </c>
      <c r="C32" s="6">
        <v>0</v>
      </c>
      <c r="D32" s="7">
        <v>0.15</v>
      </c>
      <c r="E32" s="6">
        <f>C32*D32</f>
        <v>0</v>
      </c>
    </row>
    <row r="33" spans="1:6" outlineLevel="2" x14ac:dyDescent="0.25">
      <c r="A33" s="6" t="s">
        <v>9</v>
      </c>
      <c r="B33" s="6" t="s">
        <v>10</v>
      </c>
      <c r="C33" s="6">
        <v>0</v>
      </c>
      <c r="D33" s="7">
        <v>0.1</v>
      </c>
      <c r="E33" s="6">
        <f>C33*D33</f>
        <v>0</v>
      </c>
    </row>
    <row r="34" spans="1:6" outlineLevel="2" x14ac:dyDescent="0.25">
      <c r="A34" s="8"/>
      <c r="B34" s="9" t="s">
        <v>35</v>
      </c>
      <c r="C34" s="8"/>
      <c r="D34" s="10">
        <f>SUM(D30:D33)</f>
        <v>1</v>
      </c>
      <c r="E34" s="8">
        <f>SUBTOTAL(9,E30:E33)</f>
        <v>0</v>
      </c>
    </row>
    <row r="35" spans="1:6" outlineLevel="2" x14ac:dyDescent="0.25">
      <c r="A35" s="18"/>
      <c r="B35" s="19" t="s">
        <v>27</v>
      </c>
      <c r="C35" s="18"/>
      <c r="D35" s="18"/>
      <c r="E35" s="15">
        <f>(E6*0.1)+(E11*0.1)+(E16*0.1)+(E21*0.3)+(E28*0.2)+(E34*0.2)</f>
        <v>0</v>
      </c>
    </row>
    <row r="36" spans="1:6" outlineLevel="2" x14ac:dyDescent="0.25"/>
    <row r="37" spans="1:6" outlineLevel="1" x14ac:dyDescent="0.25"/>
    <row r="38" spans="1:6" outlineLevel="1" x14ac:dyDescent="0.25"/>
    <row r="40" spans="1:6" s="12" customFormat="1" x14ac:dyDescent="0.2">
      <c r="A40" s="11"/>
      <c r="B40" s="11"/>
      <c r="C40" s="11"/>
      <c r="D40" s="11"/>
      <c r="E40" s="11"/>
      <c r="F40"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2014-01-03T19:20:32Z</dcterms:created>
  <dcterms:modified xsi:type="dcterms:W3CDTF">2014-12-22T21:02:07Z</dcterms:modified>
</cp:coreProperties>
</file>